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L\Downloads\"/>
    </mc:Choice>
  </mc:AlternateContent>
  <bookViews>
    <workbookView xWindow="0" yWindow="0" windowWidth="23040" windowHeight="9192"/>
  </bookViews>
  <sheets>
    <sheet name="Sheet1" sheetId="1" r:id="rId1"/>
  </sheets>
  <definedNames>
    <definedName name="_xlnm._FilterDatabase" localSheetId="0" hidden="1">Sheet1!$A$1:$X$78</definedName>
  </definedNames>
  <calcPr calcId="162913"/>
  <extLst>
    <ext uri="GoogleSheetsCustomDataVersion1">
      <go:sheetsCustomData xmlns:go="http://customooxmlschemas.google.com/" r:id="rId5" roundtripDataSignature="AMtx7mhbmt2/jFWxDSAug8LPJiSX/32H/w=="/>
    </ext>
  </extLst>
</workbook>
</file>

<file path=xl/calcChain.xml><?xml version="1.0" encoding="utf-8"?>
<calcChain xmlns="http://schemas.openxmlformats.org/spreadsheetml/2006/main">
  <c r="O76" i="1" l="1"/>
  <c r="O75" i="1"/>
  <c r="O74" i="1"/>
  <c r="O73" i="1"/>
  <c r="O72" i="1"/>
  <c r="O71" i="1"/>
  <c r="O70" i="1"/>
  <c r="O69" i="1"/>
  <c r="O68" i="1"/>
</calcChain>
</file>

<file path=xl/sharedStrings.xml><?xml version="1.0" encoding="utf-8"?>
<sst xmlns="http://schemas.openxmlformats.org/spreadsheetml/2006/main" count="1014" uniqueCount="576">
  <si>
    <t>Наслов на публикацијата</t>
  </si>
  <si>
    <t>Тип на публикацијата</t>
  </si>
  <si>
    <t>Година на издавање</t>
  </si>
  <si>
    <t>Издавач</t>
  </si>
  <si>
    <t>Автори</t>
  </si>
  <si>
    <t>Јазик на издание</t>
  </si>
  <si>
    <t>Поширока област</t>
  </si>
  <si>
    <t>Релевантен предлагач</t>
  </si>
  <si>
    <t>Клучни зборови</t>
  </si>
  <si>
    <t>Апстракт</t>
  </si>
  <si>
    <t>Клучни наоди</t>
  </si>
  <si>
    <t>Препораки</t>
  </si>
  <si>
    <t>Препораки кон:</t>
  </si>
  <si>
    <t>LinkENG</t>
  </si>
  <si>
    <t>LinkMK</t>
  </si>
  <si>
    <t>LinkSQ</t>
  </si>
  <si>
    <t>Анализирани влијанија</t>
  </si>
  <si>
    <t>Кој тоа таму управува?</t>
  </si>
  <si>
    <t>Кратка студија на јавни политики</t>
  </si>
  <si>
    <t>Институт за демократија „Социетас Цивилис“ - Скопје</t>
  </si>
  <si>
    <t>Поповиќ, Миша; Панковски, Марко;</t>
  </si>
  <si>
    <t>mk, en, sq</t>
  </si>
  <si>
    <t>Општи јавни услуги</t>
  </si>
  <si>
    <t>Министерство за информатичко општество и администрација</t>
  </si>
  <si>
    <t>јавни претпријатија, корупција, клиентелизам, управни одбори,</t>
  </si>
  <si>
    <t>Целта на оваа анализа е увид на состојбата кога се работи за квалификациите на луѓето кои раководат со јавните претпријатија и независните тела во контекст на законските критериуми, како и воспоставените практики кои постојат при именувањето.</t>
  </si>
  <si>
    <t>1. Искуството најголем дефицит во критериумите за назначување; 2. Инцидентални пропусти во спроведување критериуми фрлаат сенка врз целиот процес; 3. Нерамнотежа во корист на мажите;</t>
  </si>
  <si>
    <t>1. Зголемување на критериуми за избор на управувачки структури со фокус на искуство; 2. Воведување транспарентна процедура за пријавување и избор со вклучување на јавноста; 3. Зголемување на критериуми за избор на управувачки структури со фокус на искуство;</t>
  </si>
  <si>
    <t>1. Министерство за еконрава (МЛС), Министерство за инфоромија (МЕ), Министерство за локална самоупматичко општество и администрација (МИОА) 2. МЕ, МЛС, МИОА; 3. МИОА (во рамки на функционалната анализа и во согласност со предлогот за Висока раководна служба;</t>
  </si>
  <si>
    <t>https://idscs.org.mk/en/portfolio/legal-criteria-for-the-appointment-of-management-of-public-enterprises-regulatory-and-independent-bodies/</t>
  </si>
  <si>
    <t>https://idscs.org.mk/mk/portfolio/kriteret-ligjore-per-emerimin-e-udheheqesve-te-ndermarrjeve-publike-organeve-rregullatore-dhe-te-pavarura/</t>
  </si>
  <si>
    <t>Eкономски влијанија,Социјални влијанија,Административни влијанија и трошоци</t>
  </si>
  <si>
    <t>Процедурални празнини во управувањето со јавните претпријатија и друштвата во целосна државна сопственост</t>
  </si>
  <si>
    <t>Студија на јавни политики</t>
  </si>
  <si>
    <t>Смилевска, Зорица; Јуруковски, Ристе; Лазаров, Дејан; Ивановски, Дејан</t>
  </si>
  <si>
    <t>mk, sq</t>
  </si>
  <si>
    <t>Јавни претпријатија, корпоративно управување, човечки ресурси, финансиско управување, корупција</t>
  </si>
  <si>
    <t>Јавните претпријатија како форма на организација во сопственост на државата, која ги извршува јавните услуги се тема за анализа воопшто во економијата. Нивната поставеност и делување е постојано доведувано во прашањето од аспект на нивната ефикасност, бидејќи во многу случаи тоа се коси со основните комерцијални постулати на претпријатијата. Целта на истражувањето на јавните претпријатија е преку анализата на внатрешните процедури и воочување на процедуралните празнини за следење на перформансот на менаџментот да се подобри работата и соодветно процедурите од аспект на утврдени меѓународни практики и стандарди за добро владеење.</t>
  </si>
  <si>
    <t>1. Во, дури, половина од јавните претпријатија, бројот на состанување на управниот одбор е под просекот од 7 состанувања што укажува на нередовно функционирање на управните органи во јавните претпријатија; 2. Дури 43% од јавните претпријатија немаат дефинирана стратегија во претпријатието; 3. Од 39 јавни претпријатија само 3, односно, само 8% имаа воспоставено политика за корупција</t>
  </si>
  <si>
    <t>1. За обезбедување на непристрасност и помала изложеност на влијанија од добавувачи потребно е членовите на комисиите кои ги спроведуваат јавните набавки да не бидат постојани, односно да се менуваат; 2. Редовно следење на законските промени во делот на јавни набавки и планирање на посета на обуки, семинари и предавање за навремено усогласување со промените; 3. Воспоставување систем кој ќе обебзеди спроведување на политиките и практиките за спречување на корупција во јавните претпријатија</t>
  </si>
  <si>
    <t>https://idscs.org.mk/wp-content/uploads/2019/03/WEB_A5_MKD_%D0%9F%D0%A0%D0%9E%D0%A6%D0%95%D0%94%D0%A3%D0%A0%D0%90%D0%9B%D0%9D%D0%98_%D0%9F%D0%A0%D0%90%D0%97%D0%9D%D0%98%D0%9D%D0%98.pdf</t>
  </si>
  <si>
    <t>https://idscs.org.mk/wp-content/uploads/2019/05/WEB_A5_ALB_PROCEDURALNI_PRAZNINI.pdf</t>
  </si>
  <si>
    <t>Правните критериуми за назначување на раководство на јавни претпријатија, регулаторни и самостојни тела</t>
  </si>
  <si>
    <t xml:space="preserve">Ѓорѓиевски, Југослав </t>
  </si>
  <si>
    <t>Собрание на Република Северна Македонија</t>
  </si>
  <si>
    <t>Јавни претпријатија; регулаторни тела; самостојни тела; управен одбор; надзорен одбор</t>
  </si>
  <si>
    <t>Предмет на оваа анализа се законите и подзаконските акти, промените, правните недоречености и нерегулирани области, кои се однесуваат на работата и делувањето на јавните претпријатија, претпријатијата во целосна државна сопственост, независните регулаторни тела, самостојните државни органи и органите на државната управа. Со оваа анализа е опфатена и правната рамка со која се регулира назначувањето на членови на управни одбори и директори во јавните претпријатија, претпријатијата во целосна државна сопственост и независни регулаторни тела, со дополнителен фокус на дискреционите можности за назначување.</t>
  </si>
  <si>
    <t>1. Нема системско регулирање на работата и делувањето, назначувањето на членови на управни одбори и директори во институциите опфатени во анализата, како што нема системска регулација ниту на хоризонталната и вертикалната организациска поставеност на овие институции;
2. Законот за јавните претпријатија пропишува минимални законски услови за именување и разрешување на членови на управни и надзорни одбори и на директори, кои не ја одразуваат реалната потреба и не соодветствуваат на надлежностите кои овие органи треба да ги вршат;
3. Во рамките на анализата утврдени се три органи во кои нема никаква законска регулатива ниту во однос на раководењето на истите ниту во однос на условите за раководните лица.</t>
  </si>
  <si>
    <t xml:space="preserve">1. Да се преоцени правниот статус на јавните претпријатија, во однос на трговските друштва во целосна државна сопственост;
2. Да се утврдат прецизни законски услови за избор и разрешување на раководните лица во државните органи, кои ќе бидат поврзани со надлежноста на тие органи, како и со перформансот на овие лица во нивната работа;
3. Да се пропише фер, транспарентна и мерит постапка за избор на кандидати за раководни позиции </t>
  </si>
  <si>
    <t>https://idscs.org.mk/wp-content/uploads/2018/11/A5_DobroUpravuvanjeEN.pdf</t>
  </si>
  <si>
    <t>https://idscs.org.mk/wp-content/uploads/2018/11/A5_GoodGovernanceMK1.pdf</t>
  </si>
  <si>
    <t>https://idscs.org.mk/wp-content/uploads/2018/11/A5_GoodGovernanceALB.pdf</t>
  </si>
  <si>
    <t>Синтетизирана препорака подготвена во рамки на Агора сесијата: „Застапувачки цели 2016: фокус на политики од владеење на право“</t>
  </si>
  <si>
    <t>Наоди од конференција</t>
  </si>
  <si>
    <t xml:space="preserve">Институт за демократија "Социетас Цивилис" - Скопје </t>
  </si>
  <si>
    <t>Јавен ред и безбедност</t>
  </si>
  <si>
    <t>Министерство за правда</t>
  </si>
  <si>
    <t>Корупција; владеење на правото; политички партии; граѓански организации; Државна комисија за спречување на корупција (ДКСК)</t>
  </si>
  <si>
    <t>Документот презентира главни заклучоци и согледани опции за подобрување на јавните политики во Македонија. Препораките во овој документ се подготвени во рамки на две Агора сесии на теми поврзани со владеењето на правото. Главна цел на оваа синтетизирана препорака е да им послужи на претставниците на граѓанските организации како патоказ за синхронизирана акција насочена кон државните институции. Од друга страна, одлучувачите и донесувачите на политики, можат да ја консултираат како насока за клучните акции коишто треба да се спроведат во 2016 година.</t>
  </si>
  <si>
    <t>1. Постои неформална пракса на носење подароци за службениците во институциите. Оваа пракса не секогаш значи корупција, меѓутоа со себе носи можности за преференцијален третман при обезбедување на услугите, што е корупција;
2. Постои потреба од поголема транспарентност на финансирањето на политичките партии;
3. Граѓанските организации и Владата недоволно го искористуваат потенцијалот на меѓусебна соработка во насока на зајакнување на борбата против корупцијата</t>
  </si>
  <si>
    <t>1. Потребно е ДКСК да работи на  детабуизирање на пријавувањето на подароци во регистрите на подароци. За да се следи оваа неформална пракса, потребно е да заживеат и применуваат овие регистри;
2. Формирање на регистар на донатори во неколку фази. Надлежна институција за оваа задача треба да е Државниот завод за ревизија;
3. Владата да се заложи за подоследно спроведување на консултативните процеси вградени во рамки на процесот за Проценка на влијание на регулатива (ПВР)</t>
  </si>
  <si>
    <t>1. ДКСК
2. Државен завод за ревизија;
3. Влада</t>
  </si>
  <si>
    <t>https://idscs.org.mk/wp-content/uploads/2009/08/agora-sesii-sintetizirana-preporaka-zastapuvacki-celi-2016.pdf</t>
  </si>
  <si>
    <t>https://idscs.org.mk/wp-content/uploads/2016/01/Rekomandim-i-sintetizuar.pdf</t>
  </si>
  <si>
    <t>Судир на интереси во јавната администрација: состојба, правна рамка за превенција и ефективност на моделот</t>
  </si>
  <si>
    <t>Гоцевски, Драган</t>
  </si>
  <si>
    <t xml:space="preserve">Јавна администрација; споилс и мерит систем; корупција; судир на интереси </t>
  </si>
  <si>
    <t>Во услови на меритократски предвидена постапка и критериуми за вработување на кадри, доколку вработувањата се вршат под притисок а како последица се вработат лица кои не ги исполнуваат формално утврдените услови и надвор од формално утврдена постапка, станува збор за противправно вработување. Оваа појава претставува облик на корупција. Оттука, предметот на анализа во ова истражување е специфичен облик на коруптивно однесување, користењето на јавни овластувања, односно службените овластувања како од политички именувани и избрани лица така и од страна на службеници од кариера, за остварување на лични интереси, финансиски, нематеријални или друг вид на корист.</t>
  </si>
  <si>
    <t>1. Иако постапките за вработување, унапредување и мобилност во службата се прецизно уредени со Законот за административни службеници, никаде нема „изричита обврска“ за поднесување на изјави за интерес;
2. Објективен ограничувачки фактор кон доследна примена на прописите за спречување судир на интерес во Република Македонија е демографијата;
3. Од достапните податоци се гледа дека сè уште е голема бројката на функционери кои или не се доволно запознаени или пак свесно ја одбегнуваат
обврската за поднесување на изјава за интереси со што ефективно се смалува можноста Државната комисија за спречување на корупција да делува превентивно во детектирање и сузбивање на коруптивни активности во јавниот сектор</t>
  </si>
  <si>
    <t>1. Идентификување на ризични области за појава на судирот на интереси;
2.  Воведување на процедура за советување и насочување во однос на постапувањето по судирот на интереси;
3. Воведување и обезбедување на обуки преку кои ќе им се помогне на субјектите во идентификацијата и справувањето со судирот на интереси.</t>
  </si>
  <si>
    <t>https://idscs.org.mk/wp-content/uploads/2009/08/Spoils-Sistem-i-sudir-na-interesi-vo-javnata-administracija-EN.pdf</t>
  </si>
  <si>
    <t>https://idscs.org.mk/wp-content/uploads/2009/08/Spoils-Sistem-i-sudir-na-interesi-vo-javnata-administracija-MK.pdf</t>
  </si>
  <si>
    <t>https://idscs.org.mk/wp-content/uploads/2009/08/Spoils-Sistem-i-sudir-na-interesi-vo-javnata-administracija-AL.pdf</t>
  </si>
  <si>
    <t>Замислете дека сте ниско платен службеник</t>
  </si>
  <si>
    <t xml:space="preserve">Кратка студија на јавни политики </t>
  </si>
  <si>
    <t>Поповиќ, Миша</t>
  </si>
  <si>
    <t>Корупција; јавни службеници; Државна комисија за спречување корупција; јавни институции</t>
  </si>
  <si>
    <t>Овој извештај прво ќе обезбеди краток преглед за состојбата на механизмите за пријавување на корупција, воспоставени во Република Македонија. Потоа ќе ги проанализира предизвиците кои пошироката социјална средина ги наметнува врз (не)успешноста на механизмите за пријавување на корупција. Конечно, ќе понуди анализа на тоа каков е односот помеѓу перцепциите, ставовите и искуствата околу корупцијата и ефикасноста на таквите механизми.</t>
  </si>
  <si>
    <t xml:space="preserve">1.  Ако се разгледуваат предметите за кои се покренува постапка од Јавниот обвинител и се споредуваат со бројот на проценети предмети за ситна корупција, тогаш само околу 0,4% од трансакциите кои вклучуваат поткуп завршуваат со гонење;
2. Околу 521.000 граѓани (33% од истражувањето) би биле корумпирани, ако се најдат во улога на ниско платен службеник, или кога се соочуваат со проблем кој треба да се реши/надмине;
3. Способноста да се препознае корупција е поврзана со степенот на образование и примања. Вообичаено, оние со пониски примања и степен на образование имаат помала способност да препознаат корупција. </t>
  </si>
  <si>
    <t>1.  Електронското поднесување на пријави во јавните институции мора да се ревидира и наместо секоја институција да си има свој систем, истиот треба да се централизира за лесна агрегација и следење;
2. Нужно е јавните институции да покажат политичка волја да се справат со високото ниво на корупција и државна контрола;
3. Јавните институции треба континуирано да ги анкетираат нивните клиенти за да откријат дали добиената услуга содржела коруптивни елементи</t>
  </si>
  <si>
    <t>https://idscs.org.mk/wp-content/uploads/2009/08/Imagine-If-You-Were-A-Low-Paid-Clerk-Misha-Popovikj-IDSCS-EN.pdf</t>
  </si>
  <si>
    <t>https://idscs.org.mk/wp-content/uploads/2009/08/Imagine-If-You-Were-A-Low-Paid-Clerk-Misha-Popovikj-IDSCS-MK.pdf</t>
  </si>
  <si>
    <t>https://idscs.org.mk/wp-content/uploads/2009/08/Imagine-If-You-Were-A-Low-Paid-Clerk-Misha-Popovikj-IDSCS-AL.pdf</t>
  </si>
  <si>
    <t>Дали антикорупцискиот модел носи резултати во Македонија? - Клучни фактори кои го прават еден модел успешен</t>
  </si>
  <si>
    <t>Институт за демократија "Социетас Цивилис" - Скопје</t>
  </si>
  <si>
    <t>Мангова, Илина</t>
  </si>
  <si>
    <t>mk, en</t>
  </si>
  <si>
    <t>Корупција; ЕУ условеност; Државна комисија за спречување корупција; антикорупциски модел</t>
  </si>
  <si>
    <t>Овој труд е мотивиран од сериозноста на проблемот со корупцијата и недостигот на сеопфатна систематска политика и пристап за справување со истатта. Анализата на примената на антикорупциските политики и работатата на антикорупциското тело во земјата е спроведена во линија со растечкиот критицизам дека постоечката литература за антикорупција не зборува за покажаниот успех во борбата со корупцијата. Од тие причини ова истражување ја  анализира ефектуираната борба против корупцијата на начин што се споредуваат случаи на борба против корупција во Латвија и Хрватска, кои се признати како земји кои имаат покажано видлив напредок и резултати во борбата против корупцијата.</t>
  </si>
  <si>
    <t>1. Отсуството на политичка волја се огледува во мерки кои го оневозможуваат постоењето на независно и силно антикорупциско тело – недостатоци во законот за антикорупција, мал буџет на ДКСК, мал број на вработени во институцијата, назначување на лица кои немаат антикорупциска ескпертиза, независност од политика, интегритет и лидерство;
2. Лицата именувани на високи позиции во антикорупцискиот систем на Македонија често се ставаат себеси над системот и над институцијата која ја преставуваат;
3.Европската Унија отворено ја критикува и јасно укажува на слабоста на антикорупциската политика во Македонија. Македонија се наоѓа во состојба на меѓупростор, 7 години очекувајќи да започнат преговорите, што ја има ослабено моќта на ЕУ да врши условувачки притисок врз Македонија</t>
  </si>
  <si>
    <t>1. Политичките елити можат да демонстрираат политичка волја на тој начин што ќе усвојат и ќе имплементираат легислативни и имплементирачки мерки кои ќе им овозможат на антикорупциските институции да бидат силни и независни од политико влијание;
2. Законските критериуми за да се стане член на Комисијата треба да се заострат за да се осигура дека именуваните членови имаат експертиза и свест за карактерот на работата и посветеноста која антикорупцијата ја бара;
3. ЕУ треба да заземе поактивна улога во вршење притисок врз Владата да ја приоретизира антикорупцијата и да воведува сеопфатни антикорупциски мерки како што се предложени во овој документ за јавна политика</t>
  </si>
  <si>
    <t>https://idscs.org.mk/wp-content/uploads/2013/03/anti-corruption%20model%20in%20macedonia%20policy%20study_mk_eng.pdf</t>
  </si>
  <si>
    <t>Анализа од спроведениот мониторинг на судски предмети од областа на организиран криминал и корупција</t>
  </si>
  <si>
    <t>Извештај</t>
  </si>
  <si>
    <t>Коалиција на здруженија на граѓани „Сите за правично судење"</t>
  </si>
  <si>
    <t>Петровска, Натали</t>
  </si>
  <si>
    <t>Организиран криминал, корупција, судски предмети, казнена политика, Закон за кривична постапка</t>
  </si>
  <si>
    <t>Оваа публикација ги презентира наодите од мониторингот на судските предмети од областа на организиран криминал и корупција. Целта е на публикацијата е да ја процени на судската ефикасност и да придонесе кон зајакнување на независноста, ефикасноста и непристрасноста на македонското судство во борбата против организираниот криминал и корупција, и правилно имплементирање на реформите во кривичната правда.</t>
  </si>
  <si>
    <t>1. Отсуството на ЈО на закажана расправа поради преклопување на повеќе предмети упатува на недоволна екипираност на јавното обвинителство, не само недостаток од аспект на човечки ресурси(ЈО), туку и воопшто на останатите лица кои се дел од него.; 2. Примена на мерките за обезбедување присуство на обвинетото лице, кои што можат да бидат алтернатива на притворот, а чијашто ефикасност е призната во другите поразвиени системи на казнена правда, во нашиот систем е реткост; 3. Евидентирана е недоследност во законскиот ред на изведување на доказите со образложение дека се работи за економичност на постапката.</t>
  </si>
  <si>
    <t>1. Унапредување на координацијата во системот на функционирање на Јавното обвинителство и евентуално зголемување на човечките ресурси во истото; 2. Воведување на соодветен механизам за примена и контрола на полесните мерки, кој на судот би му дал доволно податоци и гаранции за нивна ефикасна примена. Овие механизми може да бидат воведени преку законски измени во ЗКП и во Законот за пробација преку инкорпорирање на овие мерки во надлежноста на пробациските служби; 3. Да се следат одредбите од ЗКП во однос на редоследот на изведувањето на доказите.</t>
  </si>
  <si>
    <t>http://all4fairtrials.org.mk/wp-content/uploads/2017/12/INL-Analiza-2017-Final-MKD-Korica.pdf</t>
  </si>
  <si>
    <t>http://all4fairtrials.org.mk/wp-content/uploads/2017/12/INL-Analiza-2017-Final-ALB-Korica.pdf</t>
  </si>
  <si>
    <t>Социјални влијанија,Административни влијанија и трошоци</t>
  </si>
  <si>
    <t>Судската ефикасност во справувањето со организиран криминал и корупција во "Заробената држава"</t>
  </si>
  <si>
    <t>Богдановска, Александра</t>
  </si>
  <si>
    <t>Анализата ги содржи наодите од набљудувањето на судски предмети пред Одделението за организиран криминал и корупција, други коруптивни предмети и предмети кои се од значење за јавноста. Основната цел на анализата е да се зајакне независноста, ефикасноста и непристрасноста на македонското судство во борбата против корупцијата и организираниот криминал и да се придонесе кон соодветна имплементација на кривично – правните реформи со главен фокус на новиот Закон за кривична постапка(ЗКП).</t>
  </si>
  <si>
    <t>1. Од мониторираните 75 предмети со вкупен број на 224 рочишта во само 66 од нив имало дејствија во постапката, додека пак 158 расправи се одложени. 2. Од податоците од Одделението за организиран криминал и корупција може да се утврди дека најголем дел од кривичните дела се однесуваат на делата од областа Трговија на луѓе, Криумчарење на мигранти и Организирање на група и поттикнување на извршување на делата трговија со луѓе трговија со малолетно лице&lt; 3. Податоците од набљудувањата покажуваат дека во 87% обвинетите лица имале свој бранител, од кои во 7% бранителот бил по службена должност, додека пак во 13% од случаите обвинетите немале бранител.</t>
  </si>
  <si>
    <t>1. Да се зајакнат стандардите за самостојност на судиите како и овозможување на предуслови за независно постапување без политички притисоци и влијанија при донесувањето на своите одлуки; 2. Да се деполитизира системот за назначување и промоција на судиите во пракса, не само во законот и да се реформира системот за дисциплински постапки и разрешување на судиите, во согласност со препораките на ЕУ и Венецијанската комисија; 3. Зајакнување на контролата на достава со цел спроведување на уредно доставување на поканите, како и примена на мерките за обезбедување со цел присуство на сите учесници во постапките</t>
  </si>
  <si>
    <t>1 и 2. Државата; 3. Судовите, обвинителството и адвокатите</t>
  </si>
  <si>
    <t>http://all4fairtrials.org.mk/wp-content/uploads/2016/12/INL-Analiza-2016-Final-MKD.pdf</t>
  </si>
  <si>
    <t>http://all4fairtrials.org.mk/wp-content/uploads/2016/12/INL-Analiza-2016-Final-ALB.pdf</t>
  </si>
  <si>
    <t>Судската ефикасност и остварувањето на фер и правично судење</t>
  </si>
  <si>
    <t>Томшиќ-Стојковска, Аница</t>
  </si>
  <si>
    <t>mk</t>
  </si>
  <si>
    <t>Организиран криминал, корупција, правосудство, фер и правично судење, казнена политика</t>
  </si>
  <si>
    <t>Извештајот ги содржи наодите од набљудувањето на судски предмети пред Одделението за организиран криминал и корупција, други коруптивни предмети и предмети кои се од значење за јавноста. Основната цел на анализата е да се зајакне независноста, ефикасноста и непристрасноста на македонското судство во борбата против корупцијата и организираниот криминал и да се придонесе кон соодветна имплементација на кривично – правните реформи со главен фокус на новиот Закон за кривична постапка(ЗКП).</t>
  </si>
  <si>
    <t>1. За половина од набљудуваните предмети е забележано дека обвинетиот бил поучен за своите права, а во 15 случаи, или 33% обвинетото лице било поучено за правото на бесплатна правна помош, а во 10 не; 2. Судовите не секогаш проверуваат дали обвинетото лице е финансиски способно да ги покрие трошоците на одбраната и реагираат најчесто во случаи кога законот предвидува задолжителна одбрана; 3. Во најголем дел судењата биле јавни (89%), но во 31% судот не го објавил јавно местото и времето на судењето</t>
  </si>
  <si>
    <t>1. Зајакнување на стандардите за самостојност на судиите како и овозможување на предуслови за независно постапување без притисоци и влијанија при донесувањето на своите одлуки; 2. Зајакнување на контролата на достава со цел спроведување на уредно доставување на поканите, како и примена на мерките за обезбедување со цел присуство на сите учесници во постапките; 3. Принципот на јавност на судењето да се запази и преку јавно објавување на времето и местото на судењето</t>
  </si>
  <si>
    <t>http://all4fairtrials.org.mk/wp-content/uploads/2016/06/Korupcija_2015_MKD.pdf</t>
  </si>
  <si>
    <t>Судската ефикасност во справувањето со организираниот криминал и корупција</t>
  </si>
  <si>
    <t>1. При вкрстеното испитување по правило треба да се користат “затворени прашања”, а податоците од набљудувањата покажуваат дека во 85% од случаите се користеле затворени прашања, само во 8 случаи прашањата не биле од затворен тип; 2. Во најголем дел од податоците се забележува дека одбраната и обвинителот биле еднакво третирани од судот, односно одбраната во поголем дел од случаите имала исти можности за предлагање на доказите; 3. Во најголем дел обвинетите лица имале бранител по сопствен избор, но во 6 случаи одбраната се пожалила дека немала доволно време за подготовка.</t>
  </si>
  <si>
    <t>1. При поуката за правата потребно е судот да ги провери условите за добивање на бесплатна правна помош и за истото да ги поучи обвинетите лица; 2. При директното испитување прашањата треба да бидат јасни и прецизни, додека кај вкрстеното испитување да се користат прашања од затворен тип со кој се испитуваат сведоците кои ги предложила спротивната страна; 3. Правото на обвинетиот на молчење да нема последици врз донесување на одлуката од страна на судот</t>
  </si>
  <si>
    <t>http://all4fairtrials.org.mk/wp-content/uploads/2016/06/INL_Analiza_2015_MKD.pdf</t>
  </si>
  <si>
    <t>Ќе има ли „свиркачи“ на универзитетите? Можностите на законот за заштита на укажувачите и спречувањето на корупцијата во високото образование во Република Македонијa</t>
  </si>
  <si>
    <t>Институт за европска политика - Скопје</t>
  </si>
  <si>
    <t>Институт за стратешки истражувања и едукација</t>
  </si>
  <si>
    <t>Корупција, студенти, високо образование, Закон за заштита на укажувачите, пријавување</t>
  </si>
  <si>
    <t>Оваа публикација ги анализира можностите за примена на Законот за заштита на укажувачите во спречувањето на корупцијата во високото образование во Република Северна Македонија. Публикацијата се заснова на претходно спроведено истражување на перцепциите на студентите и вработените во универзитетите за пространетоста на корупцијата во високото образование, постоечките механизми за пријавување и заштита на укажувачите.</t>
  </si>
  <si>
    <t>1. Иако повеќе од половината анкетирани студенти сметаат дека постои корупција на универзитетите, а 7% од анкетираните навеле дека биле жртва на корупција, на универзитетите не се регистрирани пријавени случаи на корупција. Тоа покажува дека постоечките механизми за спречување на корупцијата во високото образование се нефункционални; 2. Релативно мал дел од идните правници во земјата (околу 10 %) се запознаени со постоењето на Законот за заштита на укажувачите; 3. Преовладува ставот дека Законот за заштита на укажувачите ќе ги охрабри студентите почесто да пријавуваат дела на корупција, но дека тој не нуди сигурна и ефикасна заштита на откривањето на идентитетот на лицето кое ќе пријави дело на корупција во високото образование.</t>
  </si>
  <si>
    <t>1. Да се преформулира член 2, став 3, алинеја 6 од Законот за заштита на укажувачите. Лицата кои можат да се најдат во својство на укажувачи, наведени во оваа алинеја, треба да бидат попрецизно и појасно определени; 2. Во согласност со Законот, универзитетите треба да именуваат овластени лица за прием на пријави од укажувачи и тие треба да бидат достапни и јавно објавени; 3. Студентските организации и студентскиот правобранител треба да играат проактивна улога во заштитата на правата на студентите и да иницираат дијалог меѓ студените и факултетите за прашањата поврзани со корупцијата.</t>
  </si>
  <si>
    <t>1. Собрание; 2. Универзитети; 3. Студентски организации/ студентски правобранител.</t>
  </si>
  <si>
    <t>http://epi.org.mk/docs/Zbirka-rezimea-na-Mreza23+.pdf</t>
  </si>
  <si>
    <t>Социјални влијанија</t>
  </si>
  <si>
    <t>Извештајот на Прибе две години подоцна: Нова Влада и нови можности за решавање на стари проблеми</t>
  </si>
  <si>
    <t>Влада</t>
  </si>
  <si>
    <t>Прибе, судство, корупција, јавна администрација, судски и собраниски надзор</t>
  </si>
  <si>
    <t>"Кога зборуваме за Извештајот на Прибе, најчесто мислиме на Итните реформски приоритети - документ кој содржи конкретни препораки за дејствување. Во овој документ најпрво се дава кратка оценка на спроведувањето на Приоритетите, која се потпира на систематскиот мониторинг спроведен од Мрежата 23 во целиот период од изминатите две години. Сепак, исто така ќе се осврнеме на основните наоди и препораките од самиот Извештај, со цел да ги идентификуваме најкритичните прашања и ризиците во новосоздадената ситуација, по формирањето на новата македонска влада, истовремено разгледувајќи го потенцијалите за промена. На крајот, за клучните прашања даваме опции и препораки."</t>
  </si>
  <si>
    <t>1. Историјатот на назначувања одлуките за времени упатувања за вршење на судиска функција од страна на Судскиот совет јасно укажуваат на политичка пристрасност; 2.</t>
  </si>
  <si>
    <t>1. Јакнење на улогата на Собранието во надзорот на независните органи, започнување на праксата на собраниски расправи за претставниците на Судскиот совет и Советот на јавни обвинители; 2. Владата треба да преземе про-активна улога во областа на заштитата на лични податоци, потоа да ја утврди состојбата во владините институции и да дефинира планови за зајакната заштита на личните податоци; Владата исто така треба да поднесува случаи до Дирекцијата за заштита на лични податоци; 3. Владата треба да формира при самата Влада, одделение за борба против корупција (можеби исто така да назначи и министер без ресор одговорен за политиките на Владата за борба против корупцијата) во целите на промовирање на политика на нулта толеранција за корупција и обезбедување на функционирањето на механизмите во однос на укажувачите.</t>
  </si>
  <si>
    <t>1. Собрание на РСМ 2 и 3. Влада</t>
  </si>
  <si>
    <t>http://epi.org.mk/docs/1.%20Izvestajot%20na%20Pribe%20dve%20godini%20potoa_MK.pdf</t>
  </si>
  <si>
    <t>Административни влијанија и трошоци</t>
  </si>
  <si>
    <t>Медиуми, газди, новинари и работнички права</t>
  </si>
  <si>
    <t>Апостолов, Владо; Чаусидис, Тамара; Георгиевски, Ѕвездан; Аргирова, Санта</t>
  </si>
  <si>
    <t>Агенција за аудио и аудиовизуелни услуги</t>
  </si>
  <si>
    <t>Корупција, медиуми, медиумско сопствеништво, Закон за медиуми, транспарентност</t>
  </si>
  <si>
    <t>Една од главните причини за катастрофалната состојба во која се наоѓаат македонските медиуми, потврдена со рангирањата на релевантните организации, е системската корупција во овој сектор, која, пак, од своја страна се потпира на два столба, кои меѓусебно постојано се испреплетуваат: сопственичката структура на медиумите и финансирањето на медиумите преку владините рекламни кампањи. Оваа публикација ги истражува овие два столба на корупција во медиумите, и притоа обработува случаи на поединечни медиуми.</t>
  </si>
  <si>
    <t>1. Членовите на семејствата на функционери не смеат да бидат сопственици на радиодифузер, кои се дефинирани како телевизии и радија, меѓутоа тоа значи дека законот (за медиуми) не ги опфаќа интернет сајтовите, кои воопшто не се регулирани; 2. Македонската радиотелевизија (МРТ) со која посредно управува Програмскиот советот на МРТ, чиј состав го избира Собранието на РМ и оттука се вбризгува влијанието на владејачката гарнитура врз јавниот сервис; 3. Во владиниот извештај се вели дека еден од критериумите за дистрибуција на кампањите е гледаноста и рејтингот на медиумите, меѓутоа во 2013 година телевизија Алфа емитувала шестпати повеќе владини реклами од Сител, иако имала деветпати помала гледаност.</t>
  </si>
  <si>
    <t>1. Реструктуирање на Агенцијата за визуелна и аудиовизучени услуги и Македонскатарадио телевизија на начин кој ќе биде одлучен на делиберативен начин помеѓу сите засегнати страни; 2.Менување на законската регулатива со која ќе може да се ограничи спонзорството на државата кон медиумите во форма на владини реклами; 3. Воспоставување на демократска контрола и мобилизација врз надлежните институции и органи задолжени за спроведување на Законот за медиуми.</t>
  </si>
  <si>
    <t>http://epi.org.mk/docs/Zbirka%20na%20dokumenti%20za%20javna%20politika%20Mreza%2023.pdf</t>
  </si>
  <si>
    <t>Eкономски влијанија,Социјални влијанија</t>
  </si>
  <si>
    <t>Европската условеност како важен инструмент во борбата против високата корупција во Република Македонија (резиме)</t>
  </si>
  <si>
    <t>Ѓузелов, Борјан; Стојаноска, Билјана</t>
  </si>
  <si>
    <t>ЕУ, пристапни преговори, корупција, Поглавје 23, европска условеност</t>
  </si>
  <si>
    <t>Европската условеност е важен инструмент во борбата против високата корупција во Република Македонија. Борбата против корупција е еден од стратешките приоритети на Владата на Република Македонија. Сепак, бројни релевантни извештаи укажуваат на фактот дека корупцијата продолжува да биде распространета во повеќе области и е сериозен проблем. Основна теза на овој труд е дека клучот за ефикасна борба против високата корупција е во постоењето на силна политичка олја која (единствено) може да биде мотивирана од надворешен фактор – членството во ЕУ.</t>
  </si>
  <si>
    <t>1. Најавениот пристап на Европската Комисија, кон новите кандидатски земји кој предвидува рано отварање на Поглавјата 23 и 24, треба да биде соодветно применет и во случајот на Република Македонија; 2. Со оглед на тоа дека јавните набавки се една од најчуствителните области во делот на анти-корупциската политика во Македонија, се препорачува отворање на Поглавјето 5 - јавни набавки, исто така во раната фаза на преговорите.</t>
  </si>
  <si>
    <t>http://epi.org.mk/docs/izvrsno_rezime_zbirka_na_dokumenti_za_javna_politika(1).pdf</t>
  </si>
  <si>
    <t>Анализа на независните комисии и регулаторните тела - законска поставеност и практично функционирање</t>
  </si>
  <si>
    <t>Институт за човекови права</t>
  </si>
  <si>
    <t>Михајлова, Вања; Хаџи-Зафиров, Жарко; Калкашлиева, Милојка; Цаца Николовска, Маргарита; Дода, Кристина; Цуцулоска, Ирена</t>
  </si>
  <si>
    <t>Независни комисии, регулаторни тела, правна рамка, меѓународни стандарди, функционалност</t>
  </si>
  <si>
    <t>Овој труд ја анализира регулативата со која се опфатени независните комисии и регулаторните тела, и практичната имплементација на декларативните одредби на јавноста, преку што се презентира реална слика дали и во која мерка овие определби за независност и професионалност во функционирањето на овие тела се практикуваат при примена на законот. Истражувањето ќе покаже колкава е довербата на граѓаните во нивната независност, објективност и транспарентност. Врз основа на наодите од анализата ќе се подготват сугестии за измена на регулативата во насока на ограничување на можностите од злоупотребата и зајакнување на влијанието на НВО при донесувањето на одлуките од овие тела.</t>
  </si>
  <si>
    <t>1. Постои низок степен на доверба кај граѓаните и кај општествените чинители во однос на составот на независните комисии и регулаторните тела поради сомневања за значително политичко влијание врз процесот на именување на нивните членови; 2. Законската рамка предвидува голема дискрециона моќ на регулаторните тела во определени сегменти од нивниот делокруг на работа – на пример, издавање и одземање лиценци за вршење дејност, иницирање определени постапки за утврдување одговорност и друго; 3. Недоволното познавање на меѓународните регулативи и стандарди за независноста при работењето на националните регулаторни тела и комисии од страна на правните лица и невладините организации ја става под сомневање работата на независните комисии и регулаторните тела;</t>
  </si>
  <si>
    <t>1. Да се преиспита и да се ревидира начинот на предлагање на кандидатите за членови во независните комисии и во регулаторните тела и да се напушти досегашниот систем во кој Владата ги предлага кандидатите во дел од овие тела; 2. Да се предвиди судска заштита против одлуката за именување членови во независните комисии и регулаторните тела преку измена и дополнување на соодветната регулатива; 3. Во Законот за спречување на корупција да се предвиди управен спор против актот за избор, именување или разрешување од службена, раководна или друга функција или должност</t>
  </si>
  <si>
    <t>https://www.ihr.org.mk/uploads/publications_pdf/analizaregulatorni.pdf</t>
  </si>
  <si>
    <t>Анализа на примената на Законот за спречување и заштита од дискриминација</t>
  </si>
  <si>
    <t>/</t>
  </si>
  <si>
    <t>Закон за спречување и заштита од дискриминација, Комисија за заштита од дискриминација, човекови права</t>
  </si>
  <si>
    <t>Целта на оваа анализа е согледување на актуелните проблеми околу примената на Законот за спречување и заштита од дискриминација (Законот) и детектирање на потребата за евентуална интервенција во истиот во смисла на поефикасно спречување и заштита од дискриминацијата.</t>
  </si>
  <si>
    <t>1. Законски текст под одделот 4 и 5 како и презентираните услови на работењето, времето на ангажираност, начинот на работењето, недоволно обезбеден помошен персонал-стручна служба, не гарантираат целосна самостојност, независност и доволен степен на професионализам во вршењето на функционалната надлежност на Комисијата за заштита од дискриминација; 2. Дадената надлежност на Комисијата да утврдува околности на постоење или непостоење на повреда на некое право без да тоа право го поврзе експлицитно за дисцриминацијата (чл.26 ст.2) не е во согласност со нејзините надлежности предвидени во чл. 24 од Законот; 3. Дадената можност на Комисијата да учествува во постапката како замешувач на страна на лицето кое тврди дека е дискриминирано е доведена во прашање кога се има предвид дека таа без оглед на резултатот на парницата сама ќе ги сноси трошоците во врска со нејзиното учество во парницата</t>
  </si>
  <si>
    <t>1. Потребно е појасна и поконкретна законска регулатива за овозможување на стандардите за самостојно, независно и професионално работење на Комисијата за заштита од дискриминација; 2. Потребно е утврдувањето на околности на постоење или непостоење на повреда на некое право да се поврзе со дискриминацијата заради појасно презентирање надлежностите на Комисијата; 3. Во делот во кој Законот ја разработува судската надлежност и постапка потребно е појасно одредување на стварната надлежност на судот имајки предвид веќе претходно одредена надлежност на други судски органи која надлежност е одредена со релевантни правни акти и закони кои одлучуваат за повреда на одредени права чиј дискриминаторски основ не е исклучен</t>
  </si>
  <si>
    <t>https://www.ihr.org.mk/uploads/publications_pdf/analizadiskriminacija.pdf</t>
  </si>
  <si>
    <t>Мониторинг на корупцијата во Република Македонија</t>
  </si>
  <si>
    <t>НВО Инфоцентар</t>
  </si>
  <si>
    <t>Корупција, мониторинг, транспарентност, криминал, функционери</t>
  </si>
  <si>
    <t>„Анализата на состојбите во првите четири месеци од годинава покажа дека резултатите во трансформирањето на капацитетите на државата за борба против криминалот и корупцијата, најблаго речено, се половични и спори. Реформите во правосудството се закочени во коридорите на политичките и правните перипетии. На тоа се надоврзува и нефункционалноста на Собранието на РМ и бојкотот на опозицијата на неговата работа, што успори или сосема спречи донесување низа реформски закони коишто, посредно или непосредно, се однесуваат и на состојбите со криминалот и корупцијата во земјата.“</t>
  </si>
  <si>
    <t>1. Има редовно одржување владини прес-конференции преку активно информирање на социјалните мрежи и на традиционалните медиумски платформи; 2. Има објавувени трошоците на секое одделно министерство, вклучувајќи ги и податоците за потрошените средства за репрезентација на високите функционери; 3. Резултатите на трансформирањето на капацитетите на државата за борба против криминалот и корупцијата, најблаго речено, се половични и спори</t>
  </si>
  <si>
    <t>1. (Драстично) Да се намали бројот на службени лица кои имаат право на трошоци за репрезентација; 2. Да се побара политичка одговорност од министрите кои неодговорно и расипнички се однесуваат со парите на граѓаните 3. Да се донесе посебен акт со кој ќе пропишат критериуми и ограничувања на износите за угостителски услуги, за телефонски сметки и за други трошоци на министрите и високите функционери</t>
  </si>
  <si>
    <t>http://nvoinfocentar.mk/wp-content/uploads/2018/05/Coallition-for-Zero-Corruption-Report-01-MKD-ver-02.pdf</t>
  </si>
  <si>
    <t>Социјални влијанија,Фискални влијанија,Влијанија врз животна средина</t>
  </si>
  <si>
    <t>Корупција во Европската Унија - Распространетост на корупцијата и борбата против корупција во одредени земји членки на ЕУ</t>
  </si>
  <si>
    <t>Академски труд</t>
  </si>
  <si>
    <t>Македонски центар за меѓународна соработка</t>
  </si>
  <si>
    <t>Бковски, Пиотр; Воронова, Софија; со придонес од Цтрлиг, Кармен-Кристина; Добрева, Алина; Еаток, Давид; Котанидис, Силвија; Парамонова, Светлана; Пари, Метју; Прпиќ, Мартина</t>
  </si>
  <si>
    <t>Корупција, ЕУ, децентрализација, Отворено владино партнерство, Пакт за интегритет</t>
  </si>
  <si>
    <t>“Оваа студија ја разгледува распространетоста на корупцијата во ЕУ и ги опишува преземените дејствија за решавање на проблемот. Се фокусира на иницијативи и политики кои ги спроведуваат владите на национално, регионално и локално ниво во осум одбрани земји членки кои се движат од север кон југ и од запад кон исток: Финска, Обединетото Кралство, Франција, Германија, Италија, Хрватска, Романија и Бугарија. Претставена е перцепцијата за корупцијата на граѓаните, правната, институционалната и политичката рамка, како и некои најдобри практики на различни нивоа на власта, за подобро да се разбере контекстот и природата на антикорупциските политики.”</t>
  </si>
  <si>
    <t>1. ЕУ нема експлицитна општа надлежност за справување со корупцијата, ова прашање првенствено се решава од страна на поединечни земји членки. Меѓутоа, во рамките на договорите, ЕУ се обиде да развие сеопфатна антикорупциска политика; 2. Многу граѓани на ЕУ веруваат дека корупцијата е широко распространета во нивната земја членка. Ова особено важи за некои земји од Источна и Јужна Европа, и покрај фактот што повеќето од нив изгледа дека имаат изградено релативно солиден правен, институционален и политички напредок; 3. Недостатокот на известување за коруптивни практики, високите барања за доказите изнесени во судовите и статусот на ограничувања се само неколку од бројните пречки за успешно гонење на корупцијата од страна на националните власти</t>
  </si>
  <si>
    <t>https://www.mcms.mk/images/docs/2019/korupcija-vo-evropskata-unija-rasprostranetost-na-korupcijata-i-borbata-protiv-korupcija-vo-odredeni-zemji-chlenki-na-eu.PDF</t>
  </si>
  <si>
    <t>Користење на конвенцијата на ОН против корупција за унапредување на антикорупциските напори: Водич</t>
  </si>
  <si>
    <t>Прирачник</t>
  </si>
  <si>
    <t>Дел, Жилиан; Теракол, Мари; соработници: Коста, Џудит; Добсон, Ребека</t>
  </si>
  <si>
    <t>Корупција, Конвенција на Обединети Нации против корупција, национални антикорупциски мерки, меѓународни антикорупциски стандарди</t>
  </si>
  <si>
    <t>Меѓународните конвенции како што е Конвенцијата на Обединетите нации против корупција (УНКАК) играат клучна улога во борбата против корупцијата. УНКАК е најопширна од сите антикорупциски конвенции. Како договор меѓу 170 земји, таа утврдува заеднички стандарди, политики, процеси и практики што ги поддржуваат антикорупциските напори на национално ниво. Ова е водич за поддршка на организациите од граѓанското општество во ефективно користење на УНКАК. Тој води низ процеси и институции и објаснува како да развиете ефективен пристап за следење и застапување кој ќе ви помогне да внесете промени и да ги унапредите антикорупциските активности и на национално и на меѓународно ниво.</t>
  </si>
  <si>
    <t>https://www.mcms.mk/images/docs/2019/koristenje-na-konvencijata-na-on-protiv-korupcija-za-unapreduvanje-na-antikorupciskite-napori-vodich.pdf</t>
  </si>
  <si>
    <t>Антикорупциски прирачник за етика и усогласување за бизниси</t>
  </si>
  <si>
    <t>Корупција, Г-20, Акциски план за борба против корупцијата на Г-20, приватен сектор, меѓународна антикорупциска рамка</t>
  </si>
  <si>
    <t>Идејата за овој прирачник се појави кај владите на Г-20, имајќи за цел да бараат начини за практично спроведување на Акцискиот план за борба против корупцијата на Г-20 од 2010 година. Тој План ја утврдува интегралната улога што приватниот сектор ја игра во борбата против корупцијата и повикува на поголемо јавно и приватно партнерство во овој напор. Првиот дел на прирачникот дава преглед на меѓународната антикорупциска рамка. Вториот дел дава краток вовед за тоа како компаниите може да го проценат нивниот ризик. Третиот дел ги собира на едно место главните инструменти за деловни насоки.</t>
  </si>
  <si>
    <t>https://www.mcms.mk/images/docs/2019/antikorupciski-prirachnik-za-etika-i-usoglasuvanje-za-biznisi.PDF</t>
  </si>
  <si>
    <t>Извештај за усогласеност на македонското законодавство со меѓународните препораки за ефикасна борба против корупција</t>
  </si>
  <si>
    <t>Камиловска Трповска, Снежана; Иваноска, Наташа; Тупанчески, Никола</t>
  </si>
  <si>
    <t>Корупција, ГРЕКО, ЕУ, Државна комисија за спречување корупција, Поглавје 23</t>
  </si>
  <si>
    <t>Извештајот за усогласеност на македонското законодавство со препораките на Европската комисија и извештаите на ГРЕКО ги обединува во една целина сите наоди, заклучоци и препораки што произлегоа од следењето на антикорупциските реформи кои беа преземени во државата во периодот од 2013 до 2018 година. Преку анализата ќе може да се согледа колку државата напредувала или назадувала во однос на прашањата кои се поврзани со борбата против корупцијата, како и кои се очекувањата на ЕУ за Северна Македонија, како земја-кандидат. Анализата ќе ја прикаже усогласеноста на домашната регулатива не само со препораките на ЕУ, туку и со препораките од ГРЕКО.</t>
  </si>
  <si>
    <t>1. Телата за борба против корупција сè уште имаат недостаток на капацитети и нивната подготвеност за преземање активности кои се од нивната надлежност не бележат реални зголемувања; 2. Македонија ги спровела задоволително или на задоволителен начин само шест од деветнаесетте препораки содржани во Извештајот за евалуација на ГРЕКО од четвртиот круг; 3. Стандардите за професионално работење на судиите, независноста и транспарентноста, сè уште се на ниско ниво.</t>
  </si>
  <si>
    <t>1. Неопходна е автономија, ресурси и обучени кадри во државните институции кои ќе бидат вработени според системот на квалитет (заслуги) за да се очекува реален напредок во борбата против корупцијата; 2. Потребно е доследно спроведување на новите правила за спречување и борба против корупцијата и да се поттикне, од највисоко политичко ниво, повеќе проактивен став од страна на сите засегнати страни во оваа област; 3. Потребно е да се осигура дека извештаите за неправилности во јавните набавки се соодветно испитани и прекршителите се казнуваат. За ова да се исполни треба да се зајакнат капацитите на Бирото за јавни набавки и на Државниот завод за ревизија.</t>
  </si>
  <si>
    <t>https://www.mcms.mk/images/docs/2019/izvestaj-za-usoglasenost.pdf</t>
  </si>
  <si>
    <t>Студија со компаративен преглед на вклученост на граѓанското општество во процесот на ревизија на Конвенцијата на Обединети Нации против корупција (УНКАК)</t>
  </si>
  <si>
    <t>Спасовска, Билјана; Камиловска Трповска, Снежана</t>
  </si>
  <si>
    <t>Корупција, Конвенцијата на Обединети Нации против корупција, граѓански организации, правна рамка</t>
  </si>
  <si>
    <t>Целта на оваа студија со компаративен преглед на улогата и вклученоста на граѓанските организации (ГО) во процесот на ревидирање на УНКАК од земјите во регионот (Албанија, Босна и Херцеговина, Црна Гора и Хрватска) е да се направи увид на најдобрите практики и научените лекции. Студијата дава преглед на процесите на вклученост на граѓанското општество во првиот и вториот циклус на ревизија на UNCAC.</t>
  </si>
  <si>
    <t>1. Сè уште недостигаат систематски предуслови за воспоставување посилна соработка и партнерства со ГО во борбата против корупцијата (на пример: база на податоци на ГО што се активни во областа на борба против корупција, институционализирани практики и механизми за соработка); 2. Вклученоста на ГО во првиот циклус на ревизија на УНКАК во сите земји е доста ограничена. Во повеќето земји, ГО имаа само одредена можност да им обезбедат усни и писмени информации на официјалните ревизори; 3. Има одредени подобрувања во степенот на вклученост на ГО во вториот циклус на ревизија во сите земји, за што се достапни информации во речиси сите фази на вклученост на ГО. Меѓутоа, сè уште има значителен простор за подобрување</t>
  </si>
  <si>
    <t>1. Јавните институции треба да обезбедат систематски предуслови за воспоставување партнерства со ГО во областа на борба со корупција; 2. Релевантните институции треба да одржуваат база на податоци со ГО што се активни и работат во областа на борба против корупција, но и во други области; 3. Граѓанските организации треба да вршат независно следење на спроведувањето на УНКАК, да подготвуваат извештаи во сенка и да ги поднесуваат до одговорните институции</t>
  </si>
  <si>
    <t>Јавни институции, граѓански организации</t>
  </si>
  <si>
    <t>https://www.mcms.mk/images/docs/2019/studija-so-komparativen-pregled.pdf</t>
  </si>
  <si>
    <t>Извештај во сенка за вториот процес на ревизија и имплементација на Конвенцијата на Обединети Нации против корупција (УНКАК) во Република Северна Македонија</t>
  </si>
  <si>
    <t>Камиловска Трповска, Снежана; Иваноска, Наташа; Мисоски, Бобан; Филков, Герман</t>
  </si>
  <si>
    <t>Корупција, Конвенцијата на Обединети Нации против корупција, граѓански организации, правосудство</t>
  </si>
  <si>
    <t>Со цел да се утврди колку државата ја имплементирала Конвенцијата се изготвува овој Извештај во сенка за вториот процес на ревизија на имплементација на Конвенцијата на Обединетите нации против корупција (УНКАК) во Република Северна Македонија. Опфатот на овој Извештај е за вториот циклус на ревизија на Конвенцијата кој ги опфаќа поглавјата 2 и 5. До 1 моментот на изготвување на овој извештај официјалниот Извештај за вториот циклус на ревизија не е објавен од страна на Владата, ниту, пак,Извршното резиме од страна на (УНОДЦ).</t>
  </si>
  <si>
    <t>1. Северна Македонија има развиено и имплементирано антикорупциски политики, но не се спроведуваат во целост, како што беше нефункционирањето на ДКСК речиси цела година; 2. Недостига промовирање на поголемо учество на граѓанскиот сектор во оформувањето на антикорупциските политики; 3. Судскиот систем е прашање кое останува недоуредено и покрај реформите кои се започнати во оваа сфера</t>
  </si>
  <si>
    <t>1. Подобрување на танспаретноста на државните институции како основен предуслов за намалување на корупцијата во која која област; 2. Гласот на граѓанското општество во креирање на реформи за анти-корупција да се цени како на рамноправен партнер; 3. Итно и неодложно да се спроведат реформите во судскиот систем и да се обезбеди постапка за утврдување на интегритет на судиите.</t>
  </si>
  <si>
    <t>https://www.mcms.mk/images/docs/2019/izvestaj-vo-senka-2019.pdf</t>
  </si>
  <si>
    <t>Следење на работата на Државната комисија за спречување на копруција:Квартален извештај бр.3 за периодот од 1 април до 31 јуни 2017</t>
  </si>
  <si>
    <t>Корупција, Државна комисија за спречување на корупција, транспарентност, отчетност, перформанси</t>
  </si>
  <si>
    <t>Овој квартален извештај од следењето на работата на Државната Комисија за спречување на корупција (ДКСК) е трет по ред и содржи заклучоци за степенот на исполнување на законските надлежности во периодот од април до јуни 2017 г. Како и во претходните два квартални извештаи, заклучоците и препораките дадени во извештајот ДКСК ќе може да ги искористи за потврдување на достигнувањата и за подобрување во областите во кои е идентификувано потфрлање.</t>
  </si>
  <si>
    <t>1. Антикорупциска проверка на легислативата се спроведува, но недоволно активно; 2. ДКСК продолжи со активно спроведување на активностите на полето на соработка и едукација; 3. ДКСК недоволно ја информира јавноста за сите свои активности</t>
  </si>
  <si>
    <t>1. ДКСК да преземе чекори за подобрување на спроведувањето антикорупциска проверка на легислативата; 2. ДКСК треба да го зголемува квалитативно и квантитативно опсегот на информацијата којашто барателот може да ја добие; 3. ДКСК треба да ја информира јавноста за сите свои активности</t>
  </si>
  <si>
    <t>Државна комисија за спречување на корупција</t>
  </si>
  <si>
    <t>https://mcms.mk/images/docs/2017/summary-of-the-oversight-of-the-work-of-the-SCPC-3.pdf</t>
  </si>
  <si>
    <t>https://mcms.mk/images/docs/2017/sledenje-na-dksk-kvartalen-izveshtaj-br-3.pdf</t>
  </si>
  <si>
    <t>Следење на работата на Државната комисија за спречување на копруцијата: Квартален извештај бр.2 за периодот од 1 јануари до 31 март 2017</t>
  </si>
  <si>
    <t>Целта на овој извештај е граѓаните и другите засегнати страни редовно да добиваат информации за резултатите од работењето на Државната комисија за спречување на корупција (ДКСК). За самата ДКСК придобивка од надворешното следење е да добие независна оценка за своето работење. Заклучоците од извештајот ДКСК ќе може да ги искористи за потврдување на достигнувањата и за подобрување во областите во кои е идентификувано потфрлање.</t>
  </si>
  <si>
    <t>1. ДКСК одговорила на 1.460 барања за мислење од страна на државни институции за примена на Законот за спречување на корупцијата во изборен процес; 2. ДКСК отворила 16 предмети за можните злоупотреби на буџетските средства, јавните фондови и средствата на јавни претпријатија и други правни лица што располагаат со државен капитал за праламентарните избори одржани во декември 2016 г., меѓутоа не подготвила посебен извештај којшто треба да го достави до Собранието на Република Македонија; 3. ДКСК не презела конкретни мерки за активна примена на Законот за заштита на укажувачите и подзаконски акти којшто се однесуваат на обврски на јавните институциите пред ДКСК.</t>
  </si>
  <si>
    <t>1. Структурата и начинот на известување во Годишниот извештај на ДКСК да соодветствува со структурата во Годишната програма за работа на ДКСК; 2. ДКСК да подготви посебен извештај за можните злоупотреби на буџетските средства, јавните фондови и средствата на јавните претпријатија и други правни лица што располагаат со државен капитал за парламентарните избори одржани во декември 2016 г; 3. ДКСК создаде услови за активна примена на Законот за заштита на укажувачите и подзаконски акти коишто се однесуваат на обврските на јавните институциите пред ДКСК.</t>
  </si>
  <si>
    <t>https://www.mcms.mk/images/docs/2017/summary-of-the-oversight-of-the-work-of-the-SCPC-2.pdf</t>
  </si>
  <si>
    <t>https://www.mcms.mk/images/docs/2017/sledenje-na-dksk-kvartalen-izveshtaj-br-2.pdf</t>
  </si>
  <si>
    <t>Следење на работата на Државната комисија за спречување на копруцијата: Квартален извештај бр.1 октомври - декември 2016</t>
  </si>
  <si>
    <t>1. Дел од одговорите коишто ги доставува ДКСК до барателите на информации од јавен карактер не одговараат целосно на описите наведени во Листата на информации од јавен карактер со којашто располага ДКСК; 2. Граѓаните се недоволно запознаени за работењето на ДКСК; 3. ДКСК не воспоставила механизми за следење на неисполнување на обврските што произлегуваат од надлежноста за водење на Регистарот и анкетните листови на избрани и именувани лица, а се однесуваат на институциите и на избраните и именуваните лица.</t>
  </si>
  <si>
    <t>1. Потребно е ДКСК да презема активности за унапредување на превентивната улога на ДКСК преку проактивни мерки за иницирање постапки за откривање можни злоупотреби на буџетски средства и јавни фондови за време на изборни кампањи или воопшто за финансирање избори или други политички активности; 2. Во рамките на воспоставениот систем за евидентирање на избраните и именувани лица – надлежност на ДКСК да го води Регистарот на избрани и именувани, потребно е ДКСК да развие механизми за следење на неисполнување на обврските; 3. Потребно е ДКСК да ја ажурира и ревидира Листата на информации од јавен карактер</t>
  </si>
  <si>
    <t>https://www.mcms.mk/images/docs/2017/summary-of-the-oversight-of-the-work-of-scpc-quart-1.pdf</t>
  </si>
  <si>
    <t>https://www.mcms.mk/images/docs/2017/sledenje-na-dksk-kvartalen-izveshtaj-br-1.pdf</t>
  </si>
  <si>
    <t>https://www.mcms.mk/images/docs/2017/raport-tremujor-nr1.pdf</t>
  </si>
  <si>
    <t>Следење на работата на Државната комисија за спречување на копруцијата: Извештај за состојбата</t>
  </si>
  <si>
    <t>Овој извештај дава сумарен осврт на статусот, капацитетите и законските надлежности на Државната комисија за спечување на корупција (ДКСК), за претходните десет години од функционирањето. Целта на извештајот е граѓаните и другите засегнати страни редовно да добиваат сеопфатни информации за резултатите од работењето на ДКСК. За самата ДКСК придобивка од надворешното следење е да добие независна оценка за своето работење. Преку заклучоците во секој извештај, ДКСК ќе има можност да ги потврди постигнатите добри резултати, а да се подобрува тамо каде е воочено потфрлување во остварувањата.</t>
  </si>
  <si>
    <t>1. Постои потфрлање во надзорните и контролните надлежности; 2. Регистарот на избрани и именувани лица како нова алатка на ДКСК за следење на актуелни и поранешни избрани и именувани лица не е целосно функционална; 3. Формалната отчетност ДКСК ја има кон Собранието, и се остварува на основно ниво.</t>
  </si>
  <si>
    <t>https://www.mcms.mk/images/docs/2017/executive-summary-of-the-baseline-report-of-scpc.pdf</t>
  </si>
  <si>
    <t>https://www.mcms.mk/images/docs/2017/dosegasni-ostvaruvanja-na-dksk.pdf</t>
  </si>
  <si>
    <t>https://www.mcms.mk/images/docs/2017/ndjekja-e-pun%C3%ABs-s%C3%AB-komisionit-shtet%C3%ABror-p%C3%ABr-pengimin-e-korrupsionit-raport-p%C3%ABr-gjendjen.pdf</t>
  </si>
  <si>
    <t>Corruptive practices impede economic growth in Macedonia</t>
  </si>
  <si>
    <t>FInance Think</t>
  </si>
  <si>
    <t>Иван Вчков</t>
  </si>
  <si>
    <t>en</t>
  </si>
  <si>
    <t>Економски активности</t>
  </si>
  <si>
    <t>Корупција, администрација, бизнис</t>
  </si>
  <si>
    <t>An inefficient and ineffective bureaucratic system coupled with practices of non-compliance, especially corruption, pose a significant threat to a country’s socio-economic progress. Reports on corruption in Macedonia note that the many cumbersome regulatory procedures that exist, together with the burdensome public administrative process, create many opportunities for corruptive practices. This is especially significant in the private sector, where businesses frequently complain about the existence of red tape in governmental institutions and argue that it hinders their businesses from becoming fully productive</t>
  </si>
  <si>
    <t>1. Increasing the salaries for public officials that tend to have direct contact with the private sector will discourage businesses to consciously initiate corruptive practices 2. Businesses that tend not to follow rules are the ones that initiate and get involved in corruptive practices with government officials.</t>
  </si>
  <si>
    <t>1. Harsher penalties should be introduced to these public officials 2. Government should establish semi-annual meetings with the chambers of commerce and industry branch associations 3. Raising awareness campaign on the fight against corruption</t>
  </si>
  <si>
    <t>Собрание</t>
  </si>
  <si>
    <t>http://www.financethink.mk/wp-content/uploads/2017/04/PB20.pdf</t>
  </si>
  <si>
    <t>Eкономски влијанија,Социјални влијанија,Фискални влијанија,Административни влијанија и трошоци</t>
  </si>
  <si>
    <t>Политички услови за пристапување на земјите од Западен Балкан во ЕУ</t>
  </si>
  <si>
    <t>ЗЕНИТ</t>
  </si>
  <si>
    <t>Нечев, Зоран; Николов, Александар; Саранович Никола; Видович Мешарек, Гордана</t>
  </si>
  <si>
    <t>Евроинтеграции, политички критериуми, Западен Балкан, реформи, бенчмаркинг</t>
  </si>
  <si>
    <t>Постојат значајни измени во процесот на проширување на ЕУ за земјите од Западен Балкан во врска со критериумите и пристапот на политички предуслови. Овој труд има за цел го образложи пристапот на политички критериуми за земјите од Западен Балкан фокусирајќи се на инструментот на бенчмарк и мониторирање. Се анализира прашањето дали политичката условеност на земјите од Западен Балкан при процесот на проширување е двигател на реформите и пристапувањето кон ЕУ со фокус на правосудството и фундаменталните права.</t>
  </si>
  <si>
    <t>1. Пристапувањето на Хрватска во Унијата потврдува дека политичката условеност на ЕУ е двигател кој овозможува унапредување во процесот на реформи што води кон пристапување</t>
  </si>
  <si>
    <t>1. Потребно е подобрување на квалитетот на правдата и независноста на судството 2. Да се зајакнат мерките за спречување на корупцијата и проверливото спроведување 3. Политичките критериуми што се применуваат во случајот на Хрватска, како и доследноста на политиката за условеност на ЕУ би можеле да бидат насока за преостанатите земји за пристапување</t>
  </si>
  <si>
    <t>http://s3-eu-west-1.amazonaws.com/zenith-org-mk-ireland/cms/files/32/files/original/Embedding_rule_of_law_in_the_EU_enlargement_process-Zenith-KAS_RLPSEE.pdf</t>
  </si>
  <si>
    <t>Анализа на јавно приватно партнерство во Македонија</t>
  </si>
  <si>
    <t>Аналитика</t>
  </si>
  <si>
    <t>М. Христовска, Бојана; М. Спасова, Тамара</t>
  </si>
  <si>
    <t>Министерство за економија</t>
  </si>
  <si>
    <t>јавно-приватно партнерство, добри практики, јавна инфраструктура, инвестиции, приватен сектор</t>
  </si>
  <si>
    <t>Целосниот напредокот на Македонија во спроведување на ЈПП доби добра оцена во 2012 година. Државата усвои низа на закони за концесија, ЈПП, секторски закони и за јавни набавки за ЈПП и на национално и локално ниво, кои се усогласени со ЕУ директивите за јавни набавки. Одделението за ЈПП во Секторот за правни работи добива поддршка од Министерството за економија и помош за надзорни и промотивни задачи од Советот за ЈПП. Сепак, мало е познавањето на техничките и практичните аспекти на ЈПП во владините институции и ограничено е искуството со управување со ризикот.</t>
  </si>
  <si>
    <t>1. Постои ризик од корупција со оглед на областите кои се опфатени, износот на договорите како и долгиот период на времетраење на договорот 2. Непотребна бирократија, примена на најниската цена како единствен критериум за доделување на договор за ЈПП/концесија може да го злоупотреби принципот на “вредност за пари”. 3. ЈПП треба да биде во јавен интерес за да се избегнат мито и корупција во договорите за ЈПП.</t>
  </si>
  <si>
    <t>1. Со цел почесто да се користи ЈПП потребно е подобро да се информираат чинителите за ЈПП. 2. Двонасочната комуникација помеѓу чинителите при формулирање на проектот за ЈПП може да ја зголеми примената на ЈПП. 3. Вклучување на ГО бидејчи улогата на непрофитните организации во процесот на ЈПП е да бидат катализатор, лидер и доминантен партнер.</t>
  </si>
  <si>
    <t>Министерство за економија и Министерство за локална самоуправа</t>
  </si>
  <si>
    <t>https://www.analyticamk.org/images/2017/PPP_03_718ad.pdf</t>
  </si>
  <si>
    <t>Eкономски влијанија,Фискални влијанија</t>
  </si>
  <si>
    <t>Југоисточна Европа: Патот кон ЕУ или на Патот кон Никаде? Енергетски план за 2050 година: Водич кон иднината</t>
  </si>
  <si>
    <t>Танкосиќ-Кели, Гарет; Тасо, Наида; Ранковиќ, Ана</t>
  </si>
  <si>
    <t>Европска интеграција, обновливи извори, Југоисточна Европа, енергетска политика, инвестиции</t>
  </si>
  <si>
    <t>Југоисточна Европа има потребна од јасна и амбициозна визија за енергија која ќе ја обликува политиката, ќе ги води инвестициите и ќе ги инспирира граѓаните од целиот регион. Тековните политики и инвестиции ќе доведат да повеќето земји од ЈИЕ бидат оставени назад од страна на ЕУ во транзицијата кон чиста енергија. Но, не е предоцна за регионот да фати чекор. ЈИЕ има богатство на обновливи извори на енергија, само дел од кои досега биле искористени.</t>
  </si>
  <si>
    <t>1. Зелената енергија сега е водечки извор на ел.енергија во Европа, обезбедувајќи 44% од вкупниот капацитет на ЕУ во 2015 год 2. Инвестициите во обновливи извори достигнаа $286 милијарди низ светот во 2015 год. 3. За прв пат земјите во развој ги надминаа побогатите држави во поглед на обновливи извори на енергија</t>
  </si>
  <si>
    <t>1. Земјите од ЈИЕ треба итно да преземат многу поагресивни чекори за подобрување на нивните ниски нивоа на енергетска ефикасност 2. Императив е да земјите од ЈИЕ ги ревидираат плановите за нови термоелектрани 3. Справувањето со системската корупцијата ќе биде од клучно значење доколку земјите од ЈИЕ сакаат да ги уживаат придобивките од чиста енергетска иднина.</t>
  </si>
  <si>
    <t>http://www.analyticamk.org/images/Files/patot_kon_eu_vodic.pdf</t>
  </si>
  <si>
    <t>Eкономски влијанија,Влијанија врз животна средина</t>
  </si>
  <si>
    <t>Новите градоначалници очекуваат ревизорите да ги проверат јавните набавки на претходниците</t>
  </si>
  <si>
    <t>УСАИД; Платформа на граѓански организации за борба против корупција</t>
  </si>
  <si>
    <t>Коловска, Весна</t>
  </si>
  <si>
    <t>Скопје2014, јавни набавки, локална власт, државен завод за ревизија</t>
  </si>
  <si>
    <t>Ставањето акцент во јавноста на гломазниот проект „Скопје 2014“, каде се констатирани бројни финансиски злоупотреби, го тргна светлото од обилното користење на системот за јавни набавки во општините, во функција на компании блиски до владејачката партија и луѓето на власт. Сомневањата за повеќегодишните злоупотреби на општинските буџети, засега се само во вид на кривични пријави и понекоја условна осуда. Изостануваат очекуваните, од јавноста факти и документи, за тоа како се трошеле граѓанските пари, но и за кои цели. Дали се следел граѓанскиот интерес или партиската програма, која обилува со нови плоштади, фонтани и споменици?</t>
  </si>
  <si>
    <t>1. Шест месеци по смената на локалната власт, изостанува посочувањето на одговорноста и одговорните по искажаните бројни сомневања за сторен криминал на локално ниво; 2. Дури 90% од испитаниците во анкета рекле дека немаат доволно информации како се трошат нивните пари во општините 3. 92% од испитаниците би сакале да имаат повеќе информации на почетокот на годината за тоа што планира општината да троши за јавни набавки во текот на годината.</t>
  </si>
  <si>
    <t>1. Треба да се зголеми знаењето и разбирањето на локалните граѓани за можноста за следење на јавните набавки преку достапниот електронски систем, преку нивно соодветно информирање 2. Потребно е потранспарентното објавување на договорите склучени за јавни набавки, за што и колку е потрошено со што расте не само информираноста и свесноста на граѓаните туку и притисокот врз самите општини и институции, што повеќе нивните трошења да одговараат на потребите на граѓаните.</t>
  </si>
  <si>
    <t>Локална самоуправа, Министерство за финансии, Државен завод за ревизија,</t>
  </si>
  <si>
    <t>https://cea.org.mk/wp-content/uploads/2018/06/Istrazhuvachka-storija-Kolovska.pdf</t>
  </si>
  <si>
    <t>Фискални влијанија,Влијанија врз животна средина,Административни влијанија и трошоци</t>
  </si>
  <si>
    <t>Правосудството и темелните права во Република Македонија</t>
  </si>
  <si>
    <t>Хелсиншки комитет за човекови права на Република Македонија</t>
  </si>
  <si>
    <t>Чаловска, Неда; Голубовска, Јасмина; Стојановски, Воислав; Јованоски, Александар</t>
  </si>
  <si>
    <t>Правосудство, човекови права, Поглавје 23, процедурални права, корупција</t>
  </si>
  <si>
    <t>Оваа публикација е прилог кон остварувањето на улогата на граѓанскиот сектор како буден оценувач и коректив на политиките на Владата во областите покриени со Поглавјето 23 – Правосудство и темелни права. Таа е поглед на граѓанските организации за остварувањето на европските демократски стандарди во Република Македонија, заснован на структурирано следење и евалуација на политиките. Анализата ја следи структурата на Поглавјето 23 за пристапни преговори во ЕУ. Што е уште позначајно, со анализата се настојува да се даде одговор за состојбите во Република Македонија во однос на барањата на acquis, вклучувајќи ги и стандардите и најдобрите практики на ЕУ.</t>
  </si>
  <si>
    <t>1. Со Законот за Советот за утврдување на факти и покренување постапка за утврдување на одговорност на судија, наместо да се исполни препораката на ГРЕКО, се оди во спротивна насока и дополнително се нарушува независноста на судиите; 2. Јавниот радиодифузен сервис не ги исполнува законските обврски, ниту меѓународните стандарди и правото на објективност и разновидност во пласирање информации од јавен карактер. Македонската радио-телевизија е под контрола на извршната власт, а голем број на приватни национални медиуми работат под партиска директива на владејачките партии; 3. Полицијата и обвинителството немаат обврска на осомничените или обвинети лица навремено и на писмено да им врачат Писмо за правата, пред првото испитување, како што предвидува Директивата 2012/13/ЕУ.</t>
  </si>
  <si>
    <t>1. Да се стави мораториум на примената на Законот за Советот за утврдување на факти и покренување постапка за утврдување на одговорност на судија, имајќи ги предвид констатираните недостатоци; 2. Јавното обвинителство да спроведе темелна истрага за поврзаноста на медиумите со извршната власт.; 3. Во националното законодавство потребно е да се воведе институтот „Писмо за правата“ што на осомничените и обвинети лица ќе им биде врачено на писмено, навремено, на едноставен јазик и разбирлив јазик, по што ќе им се даде можност да го прочитаат и да го зачуваат кај себе за време на нивното лишување од слобода</t>
  </si>
  <si>
    <t>http://epi.org.mk/docs/Analiza_Mreza.pdf</t>
  </si>
  <si>
    <t>Медиумско известување за корупција во Македонија</t>
  </si>
  <si>
    <t>Центар за развој на медиумите на заедниците МЕДИУМ</t>
  </si>
  <si>
    <t>Девелопмент Солушнс ДОО Скопје</t>
  </si>
  <si>
    <t>Корупција, медиуми, мониторинг, политички партии, институции</t>
  </si>
  <si>
    <t>Целта на извештајот е да се оцени природата и типологијата на медиумското известување за (анти) корупцијата во Македонија, како и придржувањето кон водечките принципи на новинарството. Овој истражувачки извештај го анализира медиумското известување на теми врзани за корупција во рамки на пет национални телевизии во периодот април – јули 2018 година. Покрај мониторингот на централните вести на целните медиуми, реализирани се и квалитативни интервјуа со засегнати страни.</t>
  </si>
  <si>
    <t>1. Иако апсолутниот број на прилози за корупција не е мал, сепак во рамки на известувањето доминираат вести каде се пренесуваат информации без посеопфатна анализа; 2. Известувањето за корупција во голем дел од случаите се базира на мал број извори (еден или два), што упатува на минимално професионално вложување во известувањето за оваа сфера; 3. Недоволно внимание се посветува на теми од локален карактер, како и на работата на граѓански организации кои се вклучени во борбата против корупцијата.</t>
  </si>
  <si>
    <t>https://www.ihr.org.mk/uploads/%D0%9C%D0%BE%D0%BD%D0%B8%D1%82%D0%BE%D1%80%D0%B8%D0%BD%D0%B3%20%D0%B8%D0%B7%D0%B2%D0%B5%D1%88%D1%82%D0%B0%D1%98%20%D0%9C%D0%9A.pdf</t>
  </si>
  <si>
    <t>Извештај за проценка на корупцијата во Македонија 2018 г.</t>
  </si>
  <si>
    <t>Нурединоска,Емина; Камиловска Трповска, Снежана; Иваноска, Наташа; Поповиќ, Миша</t>
  </si>
  <si>
    <t>Корупција, корупциски притисоци, прифатливост, државни институции, јавни политики</t>
  </si>
  <si>
    <t>Извештајот за процена на корупцијата претставува преглед на состојбата и динамиката на корупцијата во Република Македонија. Основата на овој извештај е Системот за следење на корупцијата (ССК) развиен од Центарот за изучување на демократијата (ЦИД) од Бугарија. ССК се заснова на различни извори на информации и ги комбинира квантитативните и квалитативните методи за следење и процена на корупцијата. Целта на овој извештај е врз основа на видувањата и искуството на граѓаните да се прикажат состојбите, динамиката и трендовите со корупцијата во Македонија, како и перспективата и потенцијалот за нејзино сузбивање.</t>
  </si>
  <si>
    <t>1. Корупцијата не е клучен проблем на граѓаните. Како и во истражувањето од 2016 и во 2014 г., корупцијата се наоѓа на петтото место по видувањата на граѓаните како општествен проблем; 2. Трендот на зголемување на коруптивниот притисок и вклученоста во корупција продолжува; 3. Распространетоста на корупцијата во правосудниот систем и натаму останува најперципирана од страна на граѓаните</t>
  </si>
  <si>
    <t>https://mcms.mk/images/docs/2018/corruption-assessment-report-of-macedonia-2018.pdf</t>
  </si>
  <si>
    <t>https://mcms.mk/images/docs/2018/izveshtaj-za-procenka-na-korupcijata-vo-Makedonija-2018-g.pdf</t>
  </si>
  <si>
    <t>https://mcms.mk/images/docs/2018/korrupsioni-si-nje-problem-shoqeror.pdf</t>
  </si>
  <si>
    <t>Водич за добри практики за заштита на лицата кои пријавуваат</t>
  </si>
  <si>
    <t>Корупција, заштита на укажувачи, Конвенција на Обединетите нации против корупција</t>
  </si>
  <si>
    <t>Водичот објаснува зошто поттикнувањето и заштитата на лицата кои доставуваат информации за наводни случаи на коруптивно однесување се клучен елемент во борбата против корупцијата. Тој е наменет да им служи како ресурс за државите членки во спроведувањето на своите обврски од Конвенцијата на Обединетите нации против корупцијата во врска со помагање и заштита на луѓето, без разлика дали пошироката јавност или “укажувачите” – обично лицата кои работат во рамките на една организација (јавна или приватна) или индустрија каде што се случува нерегуларноста.</t>
  </si>
  <si>
    <t>https://www.mcms.mk/images/docs/2016/vodich-za-dobri-praktiki-za-zashtita-na-licata-koi-prijavuvaat.pdf</t>
  </si>
  <si>
    <t>Бегалската криза помеѓу економските придобивки и ризикот од појава на мито, корупција и организиран криминал</t>
  </si>
  <si>
    <t>Македонски центар за меѓународна соработка; Транспаретност Македонија</t>
  </si>
  <si>
    <t>Сулејмани, Артан</t>
  </si>
  <si>
    <t>Министерство за внатрешни работи</t>
  </si>
  <si>
    <t>Бегалска криза, мито, корупција, транзит</t>
  </si>
  <si>
    <t>Целта на ова истражување е анализа на економските придобивки, а наедно и ризикот од појава на мито, корупција и организиран криминал од бегалската криза. Крајната цел на проектот е да изнесе одредени заклучоци и препораки за подобрување на процесот на транзит на бегалците, а со тоа и можност за елиминирање на ризикот од појава на мито, корупција и организиран криминал. Податоците укажуваат на тоа дека Р. Македонија има солидна основа за спречување на негативните можни појави од кризата со миграцијата.</t>
  </si>
  <si>
    <t>1. Од наодите кои се добиени од терен не може со сигурност да се тврди дека има воспоставени канали, мрежи и слично за трговија со бегалци кои можат да бидат директен извор за мито, корупција и друг вид криминал; 2. Теренската анализа и интервјуата на граничен премин јасно укажуваат дека превозот и наплатата кај таксистите не се прави со фискална сметка, што значи нема јасна евиденција за наплата, а со тоа и даночна евиденција; 3. Во Македонија влегуваат околу 200 милиони евра пари во готово, кои не се евидентираат и стануваат дел од неформалната економија. Вака високиот оптек на пари кои не се евидентираат и соочинуваат околу 2,1% од БДП на земјата го зголемува ризикот од појава на мито и корупција во Република Македонија.</t>
  </si>
  <si>
    <t>1. Постојано следење на состојбата од страна на надлежните органи за оваа проблематика; 2. Воведување контрола на начинот на наплата при превоз на емигранти, било од такси возачи било од јавни служби за превоз; 3. Зајакнување на безбедносната контрола кај полициските службеници и службите за следење на даночната евазија, преку градење механизми за награда за успешно справување и казнување за прекршителите на законот.</t>
  </si>
  <si>
    <t>https://www.mcms.mk/images/docs/2016/begalskata-kriza-pomegju-ekonomskite-pridobivki-i-rizikot-od-pojava-na-mito-korupcija-i-organiziran-kriminal.pdf</t>
  </si>
  <si>
    <t>Намалување на корупцијата во јавните набавки преку засилена контрола</t>
  </si>
  <si>
    <t>Факиќ, Сабина</t>
  </si>
  <si>
    <t>Корупција, јавни набавки, тендери, Совет за јавни набавки</t>
  </si>
  <si>
    <t>Во изминатите четири години не е реализирана клучната активност од областа на јавните набавки предвидена во Државната програма за превенција и репресија на корупцијата 2011-2015 година со која требаше да се влијае врз намалување на високата корупција во областа на јавните набавки. Во рамките на ова истражување дадени се низа студии на случај кои ја потврдуваат потребата од воведување контрола во јавните набавки. Во услови на широкораспространета корупција, потребно е подобрување на законската регулатива и засилување на одговорноста од носителите на власта во насока на наменско и рационално трошење на јавните пари низ еден транспарентен и отчетен процес</t>
  </si>
  <si>
    <t>1. Во Република Македонија на годишно ниво јавните набавки изнесуваат околу 1 милијарда евра и учествуваат во буџетот на РМ со 34%, а во БДП на земјата со 12%; 2. Склучувањето договори со ист добавувач од година за година е еден од проблемите на македонскиот систем за јавни набавки. ДСД Пелагонија е издвоен како многу очигледна манифестација на тој проблем, поради должината на соработката од 7 години во континуитет; 3. Значаен дел од институциите не можат да докажат ниту дека спровеле истражување на пазарот, ниту пак дека побарале согласност од Советот за јавни набавки за објавување на тендерот.</t>
  </si>
  <si>
    <t>1. Неопходно е да се направат дополнителни напори за да се уреди системот на јавни набавки на таков начин што реално ќе овозможи остварување на главните принципи: транспарентност, конкурентност, еднаков третман на понудувачите, недискриминација, законитост, економичност, ефикасност, ефективност и рационалност во користењето на буџетските средства; 2. Потребно е воведување контрола во јавните набавки во насока на следење на законитоста на преземените дејства и утврдување на неправилностите што ќе бидат основа за навремено спречување на незаконските дејствија и соодветно санкционирање на злоупотребата на јавните пари</t>
  </si>
  <si>
    <t>https://www.mcms.mk/images/docs/2015/decreasing-corruption-in-public-procurement-via-strengthened-control.pdf</t>
  </si>
  <si>
    <t>https://www.mcms.mk/images/docs/2015/namaluvanje-na-korupcijata-vo-javnite-nabavki-preku-zasilena-kontrola.pdf</t>
  </si>
  <si>
    <t>Eкономски влијанија,Административни влијанија и трошоци</t>
  </si>
  <si>
    <t>Демографија на корупцијата: Поглед кон заробената држава</t>
  </si>
  <si>
    <t>Корупција, индекси на корупција, толеранција, подложност, коруптивен притисок</t>
  </si>
  <si>
    <t>Основа за оваа анализа е анкетното истражување за корупција спроведено од Македонскиот центар за меѓународна соработка на почетокот на 2014 година. Мерењето на распространетоста на корупцијата преку анкетни истражувања претставува основа за отпочнување активности со кои ќе се оценува успешноста на антикорупциските активности во општеството. При анализите кои произлегуваат од ваквите истражувања, особено е важно да се согледаат низ призмата на демографските категории за да се воочи дали во различен обем корупцијата влијае на различни групи. На тој начин, за различните аспекти на корупцијата може да се идентификуваат групи со различно ниво на ранливост.</t>
  </si>
  <si>
    <t>1. 77% од граѓаните очекуваат дека во својата интеракција со јавните институции ќе наидат на корупција; 2. Граѓаните на Македонија покажуваат високо ниво на толеранција кон корупцијата каде 45% од нив ја толерираат оваа пракса во некоја форма. Уште повеќе, само 27% не се подложни на корупција доколку бидат доведени во можност да ползуваат од таква состојба; 3. Највисоко ниво на толеранција на корупција имаат граѓаните помеѓу 40 и 49 години, каде 52% од оваа возрасна група има развиено прифатливост, што е значително различно од вкупниот резултат, но и од генерациите помеѓу 30 и 39, и 60 и 69 години.</t>
  </si>
  <si>
    <t>1. Потребно е постојано следење и мерење на состојбата за да се оцени дали корупцијата расте или опаѓа. Ова се однесува на сите индекси на корупцијата, особено оние што ја покажуваат вклученоста, притисокот и препознавањето на корупцијата; 2. Потребно е и постојано анкетирање на клиентите на јавните институции со цел да се следи евентуално зголемување на притисокот и вклученоста во корупција при интеракцијата со институцијата. Тоа треба да е вградено во системот на интегритет и во системот на контрола на квалитетот на испорачаните услуги; 3. Покрај проактивните мерки на откривање, државата мора да воспостави систематско следење на имотот на сите јавни службеници.</t>
  </si>
  <si>
    <t>Јавни институции, невладини организации</t>
  </si>
  <si>
    <t>https://www.mcms.mk/images/docs/2015/demography-of-corruption-overview-of-the-state-capture.pdf</t>
  </si>
  <si>
    <t>https://www.mcms.mk/images/docs/2015/demografija-na-korupcijata-pogled-kon-zarobenata-drzhava.pdf</t>
  </si>
  <si>
    <t>Пакет за прва помош - Студентски прирачник за истажување на корупцијата во високото образование</t>
  </si>
  <si>
    <t>Здружение на граѓани Младински образовен форум</t>
  </si>
  <si>
    <t>Maneva, Savina; Marinova Nikolinka; Troshanova, Emilya; Zrile, Marina; Vozab, Dina; Blagojevic, Malden; Puzek, Ivan; Dujmic, Ivan; Поп Иванов, Лазар; Димитров Петар; Mирчевска, Марија: Mицковски, Иван; Aлексоски, Maртин; Camburain, Natalia; Master, Artiom; Master, Irina; Easnu, Mircea; Malanuic, Ekaterina; Neaga, Victor; Lutenco, Andrei; Ceben, Natalia; Pucarevic, Igor; Mihajlovic, Dragan; Savic, Strahinja; Tomasevic, Ivana; Trifunovic, Nina</t>
  </si>
  <si>
    <t>Образование</t>
  </si>
  <si>
    <t>Министерство за образование</t>
  </si>
  <si>
    <t>Корупција, високо образование, УКИМ</t>
  </si>
  <si>
    <t>„Општите цели се да се опишат облиците, актерите и зачестеноста на корупцијата во високото образование, да се опишат ставовите на разните актери, студенти, професори, административен кадар во однос на корупцијата, да се зголеми свеста за различни видови на корупција во ВО.</t>
  </si>
  <si>
    <t>https://issuu.com/youtheducationalforum/docs/first_aid_kit</t>
  </si>
  <si>
    <t>https://issuu.com/youtheducationalforum/docs/paket_za_prva_pomos</t>
  </si>
  <si>
    <t>Корупција во високо образование</t>
  </si>
  <si>
    <t>Живковиќ, Александра</t>
  </si>
  <si>
    <t>Корупција; високо образование; УКИМ;</t>
  </si>
  <si>
    <t>Овој труд има за цел да направи сублимат на неколку аспекти кои се важни за корупцијата во високото образование. Поради недостаток на дискусија за причините и последиците од корупцијата во високото образование во нашата земја, овој труд најпрво ќе понуди краток осврт на овој момент. Понатаму, понудена е анализа на законски и подзаконски акти кои регулираат различни коруптивни појави во нашиот правен систем. Следи анализа на правните акти на Универзитетот „Св. Кирил и Методиј”. Заради добивање на целосната слика, вметнат е дел каде се дискутираат неколку истражувања и извештаи во кои преку призмата на бројки се согледува сериозноста на проблемот.</t>
  </si>
  <si>
    <t>1. На универзитско ниво уочено е отсуство на конкретни правни акти кои ги регулираат и ги превенираат коруптивните појави, како и конкретни тела кои би се занимавале со унапредување на статус квото;
2. На факултетско ниво, голем е проблемот со необјавувањето на дисциплинските правилници, што придонесува за ниско ниво на запознаеност за недозволените дејствија во академската заедница;
3. Не постои развиена практика на решавање случаи на корупција во високото образование и сè уште е мал бројот на судски случаи во оваа област.</t>
  </si>
  <si>
    <t xml:space="preserve">1. Воведување на темата за корупција во образованието во акциските планови на Државна програма за превенција и репресија на корупцијата;
2. Носење стратешки документи за финансирање на високото образование;
 </t>
  </si>
  <si>
    <t>https://issuu.com/youtheducationalforum/docs/x_2016_corruption_in_higer_educatio</t>
  </si>
  <si>
    <t>https://issuu.com/youtheducationalforum/docs/mof_korupcija_a4_pregled_5_1_</t>
  </si>
  <si>
    <t>Предлог на граѓански организации за итни демократски реформи</t>
  </si>
  <si>
    <t>Група на граѓански организации</t>
  </si>
  <si>
    <t>Правосудство, корупција, јавна администрација, Собрание, граѓанско општество</t>
  </si>
  <si>
    <t>Овој документ претставува надградба на „Предлогот за итни демократски реформи“, подготвен од група граѓански организации и експерти во почетокот на јули 2016 година. Целта на документот е „да даде поттик, насоки и детални активности кои се неопходни за враќање на демократските стандарди и вредности, за постигнување напредок во одредени области од јавните политики, како и за враќање на довербата на граѓаните во клучните државни институции“.</t>
  </si>
  <si>
    <t>Документот нуди препораки во 14 области, поради што е невозможно да се издвојат клучни наоди и препораки.</t>
  </si>
  <si>
    <t>http://epi.org.mk/docs/Predlog%20IDR_2017.pdf</t>
  </si>
  <si>
    <t>Eкономски влијанија,Социјални влијанија,Фискални влијанија,Влијанија врз животна средина,Административни влијанија и трошоци</t>
  </si>
  <si>
    <t>Предлог за итни демократски реформи</t>
  </si>
  <si>
    <t>„Целта на документот е да даде поттик, насоки и детални активности кои се неопходни за враќање на демократските стандарди и вредности, за постигнување напредок во одредени области од јавните политики, како и за враќање на довербата на граѓаните во клучните државни институции. Областите на јавни политики се: јавни финансии и економија, правосудство, борба против корупцијата, избори и изборен систем, медиуми, јавна администрација, контрола врз полицијата и агенциите за безбедност и (контра) разузнавање, Собрание, граѓанско општество, социјална заштита, благосостојба и одржливост, образование и младински политики и животна средина.”</t>
  </si>
  <si>
    <t>http://epi.org.mk/docs/Blueprint_MK_za%20WEB.pdf</t>
  </si>
  <si>
    <t>Судска соработка во слободен пристап до информации, спроведување прекугранично извршување и прекугранична постапка во стечај, преземања и спојувања</t>
  </si>
  <si>
    <t>Хаџивасилева Марковска, Верица; Костовски, Дејан</t>
  </si>
  <si>
    <t>Правосудство, Стратегија ЈИЕ 2020, ЕУ, прекугранична судсдка соработа, правна рамка</t>
  </si>
  <si>
    <t>Стратегијата за ЈИЕ 2020: “Работни места и европска перспектива” цели кон подобрување на условите за живеење во регионот и враќање на прашањата за конкурентноста и развојот назад во фокусот. Стратегијата е концентрирана околу 4 столбови на развој, од кои столбот Владеење за раст има три димензии: Ефективни јавни услуги, Спречување на корупција и Правда. Во областа Правда „Подобрување на судската соработка во слободен пристап до информации, спроведување прекугранично извршување и прекугранична постапка во стечај, преземања и спојувања” е идентификувано како приоритет. Овој извештај дава осврт на моменталната состојба, како и препораки за подобрување на спроведувањето на овој приоритет во Македонија.</t>
  </si>
  <si>
    <t>1. Не постои структуиран пристап за следење на основниот индикатор кој го поставува Стратегијата на ЈИЕ 2020, а тоа е зголемување на индикаторот на ефективност на Владата; 2. Меѓународното спроведување на стечаи, преземања и спојувања се регулирани со соодветните закони во Република Македонија. Но, за тоа колку и како тие се спроведуваат нема стручни анализи, па така сознанијата за нив се базираат на одделни случаи кои се актуелизираа во јавноста; 3.Оскудни се информациите за судската соработка во Македонија со другите судови во регионот. Законската регулатива во голема мера дава основ за фер и правичен третман на сите учесници во случај на преземање, спојување на фирми, но и стечај и ликвидации. За жал, нема многу случаи од кои би се извлекле некакви заклучоци за тоа како законите се спроведуваат.</t>
  </si>
  <si>
    <t>1. Да се ревидираат постапките поврзани со остварувањето на меѓународната правна помош, и во таа смисла да се поедностават инструментите за прекугранична соработка; 2. Потребно е воспоставување на софтвер и база на податоци и статистика за следење на случаите на меѓународна правна помош од страна на Министерството за правда и/или Министерството за надворешни работи; 3. Да се воведе обука за компјутери и англиски јазик како задолжителни за судиите и судските службеници, како и да се заострат критериумите за избор на стечајните управници со инсистирање на познавање на компјутери и англиски јазик</t>
  </si>
  <si>
    <t>Министерство за правда; Министерство за надворешни работи</t>
  </si>
  <si>
    <t>http://epi.org.mk/docs/Tematski%20izvestaj%20od%20proektot_RCC.pdf</t>
  </si>
  <si>
    <t>Европската иднина на Македонија започнува со поглавјето 23</t>
  </si>
  <si>
    <t>Правосудство, корупција, човекови права, ЕУ, Судски совет</t>
  </si>
  <si>
    <t>“Овој краток документ за јавна политика се темели на ставовите изнесени на завршната конференција од проектот Мрежа 23+. Поглавјето 23, кое ги опфаќа правосудството, борбата против корупцијата и темелните права на граѓаните претставува првото поглавје кое се отвора во преговорите со Европската Унија, заедно со Поглавјето 24. Со ова, Унијата ја истакнува важноста на принципот на владеење на правото, како една од своите најзначајни вредности. Од овие причини, од голема важност е да се дискутираат состојбите и предизвиците кои следуваат во Поглавјето 23, особено нагласено пред носењето на одлуката на Советот на ЕУ за евентуален почеток на преговори со ЕУ.”</t>
  </si>
  <si>
    <t>1. Во 2012та планираните средства за судската власт биле на 0.37% од БДП, а во 2016та 0.3%, иако финансирањето на активностите на судската власт не смее да биде под лимитот на 0.5% од БДП, со тенденција да се стигне со предвидените 0,8% од БДП; 2. Законот за вознемирување на работно место не ја исполнува својата цел, бидејќи недостасуваат одредби кои би овозможиле надлежност на инспекторите за да истражат одреден проблем по пријава на граѓанин; 3. Македонските судии и други учесници во правосудниот систем, особено во обвинителството и полицијата, многу малку ја познаваат праксата на Европскиот суд за човекови права.</t>
  </si>
  <si>
    <t>1. Неопходно е зајакнување на финансиската независност на судството; 2. Потребно е да се стави крај на партиските именувања за раководители или директори на затворите; 3. Општините треба да обезбедат транспарентност на својата работа во согласност со насоките на ЕУ и демократските принципи, и да осигураат зголемено учество на граѓаните во носењето на одлуките.</t>
  </si>
  <si>
    <t>Општините</t>
  </si>
  <si>
    <t>http://epi.org.mk/docs/Evropskata%20idnina%20na%20Makedonija%20zapocnuva%20so%20Poglavjeto%2023_MK.pdf</t>
  </si>
  <si>
    <t>Систем на алтернативни мерки со посебен осврт на состојбата на имплементација во општина Прилеп</t>
  </si>
  <si>
    <t>Здружение Центар за стратегии и развој ПАКТИС Прилеп</t>
  </si>
  <si>
    <t>Систем на алтернативни мерки, Општина Прилеп, Закон за кривична постапка, судови, затвори</t>
  </si>
  <si>
    <t>Основната цел на овој проект е анализа и оцена на состојбата на имплементација на видовите алтернативни мерки со посебен осврт на состојбата на имплементација во општина Прилеп. Од особено значење е потребата од соодветно имплементирање на алтернативните мерки, која директно ќе влијае врз намалување на нивото на натрупаност и подобрување на затворските услови, а истовремено и потреба за подобрување на ефикасноста на судството во однос на изрекувањето соодветни казни кои ќе ја остваруваат целта на казнувањето, што ќе резултира со подобрување на пристапот на казнената политика во намалувањето на криминалот во Република Македонија</t>
  </si>
  <si>
    <t>1. Состојбата во затворите во Република Македонија е на особено лошо ниво со обележја на висока пренатрупаност, малтретирање на затворениците, непристојни материјални услови, отсуство на каков било режим, непрофесионално менаџирање и корупција, несоодветна здравствена заштита итн; 2. Нема соодветни кадровски услови во центрите за социјални работи, а во Прилеп нема воопшто формирано одделение за извршување алтернативни мерки; 3. Управата за извршување санкции недоволно презема конкретни мерки за подобрување на извршувањето на алтернативните мерки, а, исто така, и не известува за состојбата на имплементација на алтернативните мерки во своите годишни извештаи</t>
  </si>
  <si>
    <t>1. Во локалните општини да се воведе специјално тело кое ќе биде надлежно за превенција од криминалот, следење на состојбите во општината, информирање, преземање мерки за отстранување на факторите кои влијаат врз растот над криминалитетот и активно учество во ресоцијализацијата и во реинтеграцијата на осудените; 2. Неопходно преземање активности за едукација на вработените во надлежните институции во имплементирањето на алтернативните мерки; 3. Обука и поттикнување на адвокатите за зголемување на нивниот придонес во предлагањето на алтернативните мерки</t>
  </si>
  <si>
    <t>Медиуми, газди, новинари и работнички права (резиме)</t>
  </si>
  <si>
    <t>Самостоен синдикат на новинари и медиумски работници</t>
  </si>
  <si>
    <t>1. Критериумот кој го наведува Владата за распределбата на средствата од владините кампањи во медиумите, рејтингот, не е почитуван, а нелогично ниски се цените на рекламирањето; 2. Преку бројни докази и сведоштва на новинари, студиите на случај го покажуваат систематскиот притисок на новинарите, и тоа, пред сè, на оние најискусните. Ова е особено карактеристично за редакциите кои промениле сопственост. Новинарите сведочат за притисоците кои се вршат над нив, како во поглед на слободата на изразување и професионалноста на новинарите така и во поглед на нивните работнички права; 3. Пред македонските судови се водени или се водат повеќе постапки по повод отпуштања на новинари. Од пресудите по досегашните предмети не може да се утврди доследност во судската практика. Покрај тоа, предмети кои според законот треба да се водат како итни (шест месеци за работни спорови), се развлекуваат и повеќе години.</t>
  </si>
  <si>
    <t>1. Решавање на систематската корупција во медиумите преку подобри законски решенија за сопственоста на медиумите; 2. Следење на меѓународните извештаи како показатели за усогласување на стратегиите за подобрување на слободата на говор и правата на новинарите и на медиумските работници; 3. Почитување на сите меѓународни конвенции и декларации потпишани од страна на Република Македонија, како и почитување на Уставот и на законите од страна на државните институции и сопствениците на медиумите.</t>
  </si>
  <si>
    <t>http://epi.org.mk/docs/Zbirka%20na%20rezimea%20grantisti%20Mreza%2023.pdf</t>
  </si>
  <si>
    <t>Извештај за овозможувачката околина за развој на граѓанското општество во Македонија 2016</t>
  </si>
  <si>
    <t>Огненовска, Симона; Трајковска, Симона</t>
  </si>
  <si>
    <t>Граѓанско општество, финансиска одржливост, процес на креирање политики, Цели за одржлив развој, Влада</t>
  </si>
  <si>
    <t>Овој извештај презентира наоди од следењето на овозможувачката околина за развој на граѓанското општество. Следењето се заснова на матрицата чија цел е да се дефинираат оптималните услови кои се потребни граѓанското општество да функционира на ефективен начин и да се развива, како и да се обезбеди реална рамка која би била следена и спроведувана од државата и нејзините органи.</t>
  </si>
  <si>
    <t>1. Во изминатиот период беше забележано индиректно мешање во работата на граѓанските организации, кога 21 граѓанска организација се најдоа под засилен надзор и истовремени инспекции од страна на Финансиската полиција и Управата за јавни приходи (УЈП), а по налог на Јавниот обвинител и иницирано од страна Државната комисија за спречување корупција; 2. Во практика, речиси половина од организациите (44%) не користат даночни олеснувања, а како причина за тоа наведуваат дека не се доволно информирани или дека немаат доволно средства (мали буџети) за постигнување одржливост; 3. Повеќе од половина (60%) од Граѓанските организации кои се на некој начин вклучени во реализација на Целите за одржлив развој (ЦОР), немале можност за интеракција со државните институции, четвртина (25%) одговориле дека не сакаат да имаат интеракција, додека 17% спроведувале проекти и активности заедно со државните институции поврзани со ЦОР</t>
  </si>
  <si>
    <t>1. Унапредување на Законот за сметководство на непрофитните организации и подзаконските акти со цел нивна олеснета примена во практика и функционалност во согласност со карактеристиките на граѓанското општество; 2. Заеднички работилници и активности за едукација и информирање на сите засегнати страни за специфичната природа на дејствување и за потреби на граѓанските организации за даночните олеснувања како и за постоечката процедура за ослободување на проектите од ДДВ, заедно со клучни институции (МФ, СЕП, УЈП), заинтересирани фирми и Граѓански организации; 3.Клучните институции потебно е редовно да соработуваат со граѓанските организации за Целите за одржлив развој и заеднички да делуваат кон мобилизирање на средства и кон реализација на мерките предвидени во новата стратегија на Македонија со Обенитените нации 2016-2020 "Партнерство за одржлив развој"</t>
  </si>
  <si>
    <t>https://mcms.mk/images/docs/2018/izveshtaj-za-sledenje-na-ovozmozhuvachkata-okolina-za-razvoj-na-go-vo-Makedonija-vo-2017.pdf</t>
  </si>
  <si>
    <t>Следење на работата на државната комисија за спречување на корупцијата: Квартален извештај бр.5 за периодот од 1 октомври до 31 демекври 2017</t>
  </si>
  <si>
    <t>Нурединоска, Емина; Камиловска-Трповска, Снежана; Иваноска, Наташа</t>
  </si>
  <si>
    <t>Овој квартален извештај од следењето на работата на Државната комисија за спречување на корупција (ДКСК) е петти по ред и содржи информации за степенот на исполнување на законските надлежности во периодот од октомври до декември 2017 г. Како и во претходните четири квартални извештаи, заклучоците и препораките дадени во извештајот ДКСК ќе може да ги искористи за потврдување на достигнувањата и за подобрување во областите во кои е идентификувано потфрлање.</t>
  </si>
  <si>
    <t>1. Антикорупциска проверка на легислативата (АПЛ) се спроведува, но не во целост. ДКСК има направено АПЛ за пет закони од првиот квартал, еден закон од вториот квартал и еден закон од четвртиот квартал. ДКСК не ги следи во целост планот и динамиката за АПЛ на веќе донесени закони; 2. ДКСК не воспоставила механизми за следење на неисполнување на обврските на институциите што произлегуваат од надлежноста за водење на Регистарот и анкетните листови на избрани и именувани лица; 3. ДКСК делумно соработува со граѓанските организации - потписници на Меморандуот за соработка.</t>
  </si>
  <si>
    <t>1. Потребна е поголема проактивност од страна на ДКСК во спроведувањето антикорупциска проверка на легислативата; 2. Потребно е редизајнирање на Регистарот на избрани и именувани лица и механизам за следење на неисполнетите обврски од страна на институциите; 3. ДКСК својата работа треба да ја темели на соработка со граѓанскиот сектор и со организираниот приватен сектор.</t>
  </si>
  <si>
    <t>https://mcms.mk/images/docs/2018/rezime-od-sledenje-na-rabotata-na-dksk-kvartalen-5-ang.pdf</t>
  </si>
  <si>
    <t>https://mcms.mk/images/docs/2018/sledenje-na-dksk-kvartalen-izveshtaj-br-5.pdf</t>
  </si>
  <si>
    <t>https://mcms.mk/images/docs/2018/rezime-od-sledenje-na-rabotata-na-dksk-kvartalen-5-alb.pdf</t>
  </si>
  <si>
    <t>Следење на работата на Државната комисија за спречување на корупција: квартален извештај бр. 4 за периодот од 2 јули до 30 сепрември 2017 г.</t>
  </si>
  <si>
    <t>Овој квартален извештај од следењето на работата на Државната комисија за спречување на корупција (ДКСК) е четврт по ред и содржи информации за степенот на исполнување на законските надлежности во периодот од јули до септември 2017 г. Како и во претходните три квартални извештаи, заклучоците и препораките дадени во извештајот ДКСК ќе може да ги искористи за потврдување на достигнувањата и за подобрување во областите во кои е идентификувано потфрлање.</t>
  </si>
  <si>
    <t>1. ДКСК одговорила на 916 барања за мислење од страна на државни институции за примена на Законот за спречување на корупцијата во изборен процес; 2. ДКСК отворила 18 предмети за можни злоупотреби за време на локалните избори одржани во октомври 2017 г.; 3. ДКСК не презела конкретни мерки за активна примена на Законот за заштита на укажувачите и подзаконските акти коишто се однесуваат на обврски на јавните институциите пред ДКСК.</t>
  </si>
  <si>
    <t>1. Потребно е редизајнирање на Регистарот на избрани и именувани лица и механизам за следење на неисполнетите обврски од страна на институциите; 2. ДКСК треба да ги интензивира активностите за инсталирање на системот за следење на имотната состојба на избраните и именуваните лица со историски приказ; 3. ДКСК треба да биде поактивна во следење и примена на Законот за заштита на укажувачите.</t>
  </si>
  <si>
    <t>https://mcms.mk/images/docs/2017/sledenje-na-dksk-kvartalen-izveshtaj-br-4.pdf</t>
  </si>
  <si>
    <t>Моќ од сенка - Проценка на корупција и скриената економија во земјите од Југоисточна Европа</t>
  </si>
  <si>
    <t>Центар за изучување на демократијата</t>
  </si>
  <si>
    <t>Членови на Мрежата за лидерство за развој и интегритет во Југоисточна Европа (СЕЛДИ)</t>
  </si>
  <si>
    <t>Корупција, граѓанско општество, југоисточна Европа, енергетско управување, јавни набавки</t>
  </si>
  <si>
    <t>Овој извештај дава преглед на граѓанското општество во врска со степенот на корупција и скриената економија во земјите од Југоисточна Европа. Извештајот се базира на две регионални студии – историјати изготвени од страна на СЕЛДИ: Управување во секторот за енергетика и ризиците на заробена држава во земјите на Југоисточна Европа и Скриената економија и доброто управување во земјите на Југоисточна Европа.</t>
  </si>
  <si>
    <t>1. Додека во Албанија парите се најмногу искористено средство за поткуп, во многу од земјите на СЕЛДИ повеќе се даваат подароци отколку пари. Многу луѓе од југоисточна Европа се уште не ги сметаат подароците или услугите за поткуп; 2. Севкупната ефикасност на регионот и во однос на бизнис климата и за создавање економски можности за своите граѓани е недоволна за да предизвика економска основа во борбата против корупцијата; 3. Меѓу клучните дефицити во енергетското управување во ЈИЕ се широко распространетите ризиците од корупција во запоставување на енергетските претпријатија во државна сопственост (ПДС), неправилностите во договорите за јавни набавки и бавниот напредок во либерализацијата и де-монополизацијата на енергетскиот сектор</t>
  </si>
  <si>
    <t>1. Европската комисија треба да го прошири својот директен ангажман со организациите на граѓанското општество во регионот; 2. Независните механизми за следење на корупцијата и антикорупцијата треба да се одржливи на национално и регионално ниво; 3. Критичните сектори со висок ризик од корупција и ризик од заробување на државата, како на пример енергетскиот сектор, треба да се третираат приоритетно</t>
  </si>
  <si>
    <t>https://www.mcms.mk/images/docs/2016/mokj-od-senka.pdf</t>
  </si>
  <si>
    <t>Известувањето за корупција на високо ниво: Помеѓу јавниот интерес и заробените медиуми</t>
  </si>
  <si>
    <t>Ѓузелов, Борјан; Арнаудов, Ангел</t>
  </si>
  <si>
    <t>Корупција на високо ниво, власт, медиуми, известување</t>
  </si>
  <si>
    <t>Квалитетното, навремено и етичко известување за корупцијата во највисоките кругови на власта е врвен јавен интерес. За да се утврди дали македонските медиуми го заштитуваат ваквиот јавен интерес беше следен начинот на кој печатените медиуми во текот на 2015 година известуваа за прес-конференциите на кои опозицијата, преку презентираните телефонски разговори, обвинуваше за корупција и злоупотреба на службената положба кај највисоките носители на власта. Во приказот е анализирано дали, колку и како печатените медиуми ја информираа јавноста за ваквите сериозни индиции за постоење корупција од највисоко ниво.</t>
  </si>
  <si>
    <t>1. Има значајни разлики во застапеноста на објавите во медиумите за случаите каде што постојат индиции за постоење корупција и коруптивно однесување во највисоките ешалони на власта; 2. Постои селективност во известувањето за поединечни случаи; 3. Постои непочитување на основните стандарди за професионално и етичко известување</t>
  </si>
  <si>
    <t>https://www.mcms.mk/images/docs/2016/izvestuvanjeto-za-korupcijata-na-visoko-nivo-pomegju-javniot-interes-i-zarobenite-mediumi.pdf</t>
  </si>
  <si>
    <t>Состојбата со укажувачите во Република Македонија</t>
  </si>
  <si>
    <t>Тодоровски, Петар</t>
  </si>
  <si>
    <t>Корупција, укажувачи, Закон за заштита на укажувачите, ризици од корупција</t>
  </si>
  <si>
    <t>Борбата против корупцијата и формите на криминал кои таа ги штити и сокрива е исклучително тежок предизвик за институциите чија цел е нејзиното сузбивање. Начините и методите на извршување кои сторителите на овие кривични дела ги користат тешко се откриваат. Оттаму доаѓа големото значење на укажувачите во оваа борба. Информациите кои тие можат да ѝ ги понудат на истрагата можеби никој друг не ги поседува. Оваа студија ја проучува правната рамка за заштита на укажувачите, и нејзината примена во пракса пракса преку три студии на случаи на укажувачи на ризици од корупција.</t>
  </si>
  <si>
    <t>1. Лицата коишто укажале на ризици од корупција во минатото беа недоволно заштитени; 2. Потенцијалните укажувачи се обесхрабрени да пријават корупција</t>
  </si>
  <si>
    <t>1. Потребно е и институциите да покажат волја да ги спроведат во пракса одредбите од законот и на тој начин да им влеат верба на укажувачите дека нивниот обид да се вклучат во борба против корупцијата и криминалот ќе вроди со плод и нема да трпат негативни последици;</t>
  </si>
  <si>
    <t>https://www.mcms.mk/images/docs/2016/sostojbata-so-ukazhuvachite-vo-republika-makedonija.pdf</t>
  </si>
  <si>
    <t>Извештај за следење на ризици од корупција и организиран криминал</t>
  </si>
  <si>
    <t>Туџаровска-Ѓорѓиевска, Емилија</t>
  </si>
  <si>
    <t>Корупција, организиран криминал, приватен сектор, правна и институционална рамка, макроекономска состојба</t>
  </si>
  <si>
    <t>Извештајот за следење на ризиците од корупција и организиран криминал претставува преглед на врските помеѓу корупцијата и организираниот криминал во Република Македонија. Истиот има за цел да ги презентира состојбите и трендовите и да укаже на ризиците, без тенденција да открива и следи конкретни случаи на организиран криминал и корупција. Ова е прв ваков придонес на чинителите на граѓанското општество на политичката дебата за сузбивање и следење на врската на корупцијата и организираниот криминал во Македонија, чија цел е да придонесе кон соработката помеѓу институциите и граѓанското општество за овие чуствителни теми.</t>
  </si>
  <si>
    <t>1. И покрај постојаната борба против корупцијата на државните институции, како и процесирањето на повеќе од 200 случаи годишно, има многу малку пресуди за корупција и организиран криминал.; 2. Подложноста на корупција е намалена во изминатата деценија (граѓаните се помалку склони кон корупција за решавање на приватните проблеми), иако притисокот за корупција и вмешаноста во корупција, остана речиси ист како и пред 10 години; 3. Слично како и во останатите земји од регионот, јавните услуги, кои се подлежни на највисок ризик од корупција се: инспекции од соодветни институции (3,5% од компаниите изјавиле дека платиле поткуп); добивање дозволи и лиценци (2,50%), добивање дозвола за градба (2%), добивање банкарски кредити (1,75%), добивање договор за јавни набавки (1,25%), плаќање на царинските обврски (1,25%).</t>
  </si>
  <si>
    <t>1. Поднесување на ефективни обвиненија за корупција на високо ниво; 2. Да се развијат механизми за зголемена соработка помеѓу единиците за борба против корупција и организиран криминал; 3. Подобрувањето на контролните системи на транспарентност и отчетност на локално и национално ниво</t>
  </si>
  <si>
    <t>https://www.mcms.mk/images/docs/2015/corruption-and-organized-crime-threat-monitoring-report.pdf</t>
  </si>
  <si>
    <t>https://www.mcms.mk/images/docs/2015/izveshtaj-za-sledenje-na-rizici-od-korupcija-i-organiziran-kriminal.pdf</t>
  </si>
  <si>
    <t>Документи за јавна политика: Следење на врската меѓу корупција и организиран криминал (II дел)</t>
  </si>
  <si>
    <t>Туџаровска-Ѓорѓиевска, Емилија; Поповиќ, Миша; Димишкова, Слаѓана</t>
  </si>
  <si>
    <t>Корупција, организиран криминал, приватен сектор, Министерство за врантрешни работи, Биро за јавни набавки</t>
  </si>
  <si>
    <t>Корупцијата и организираниот криминал се негативни феномени кои со своето влијание создаваат декомпозиција на општеството, го оспоруваат економскиот раст и го зголемуваат степенот на сиромаштија. Дополнително, нивното влијание го поткопува владеењето на правото и ги уназадува напорите за демократизација особено на посттранзициските општества. Следењето на врската меѓу корупцијата и организираниот криминал за првпат се спроведува во Македонија со цел да послужи и како алатка за подобро следење на овие негативни појави од страна на релевантните државни институции, како што е Министерството за внатрешни работи на Македонија итн.</t>
  </si>
  <si>
    <t>1. Постои јаз помеѓу законски пропишаниот систем и праксата на постапки за доделување договори за јавните набавки; 2. Клучните индустрии во кои има поврзаност помеѓу криминалните групи и поединци се градежната индустрија, индустријата за управување со отпад, туризмот, осигурителните компании, индустријата за тутун, спортски федерации итн; 3. Постои недоволна отвореност на податоците кога се работи за јавните набавки</t>
  </si>
  <si>
    <t>1. Потребно е јакнење на капацитетите на засегнатите јавни институции кои вршат надзор на процесот на набавки; 2. Потребно е јакнење на внатрешните контроли на банките, како и објавување на редовни извештаи од спроведените контроли; 3. Бирото за јавни набавки треба да се вклучи во акцијата за отворање податоци која е во тек а ги засега државните институции.</t>
  </si>
  <si>
    <t>https://www.mcms.mk/images/2015/monitoring_the_links_between_corruption_and_organized_crime_2.pdf</t>
  </si>
  <si>
    <t>https://www.mcms.mk/images/docs/2015/sledenje-na-vrskata-megju-korupcija-i-organiziran-kriminal-2del.pdf</t>
  </si>
  <si>
    <t>Документи за јавна политика: Следење на врската меѓу корупција и организиран криминал (I дел)</t>
  </si>
  <si>
    <t>Туџаровска-Ѓорѓиевска, Емилија; Тим на експерти, Центар за изучување на демократија</t>
  </si>
  <si>
    <t>Корупција, организиран криминал, медиуми, граѓански организации</t>
  </si>
  <si>
    <t>1. Мал број на новинари и само еден ТВ магазин „КОД“ во Македонија е сериозно насочен кон истражување на корупцијата и организираниот криминал во земјата; 2. Македонија е една од земјите со најостар раст во процентот на испитаници што ги сметаат судиите за корумпирани; 3. Конкурентноста во јавните набавки во Македонија останува ниска. Просечниот број на понуди доставени во постапките за јавни набавки следени во 2013 година изнесувал 2,6 понуди, а кај повеќе од една третина од постапките за јавни набавки била добиена само една понуда.</t>
  </si>
  <si>
    <t>1. Потребно е јакнење на новинарските стандарди за известување, преку подобрување на етичките стандарди, практикување на етичкото истражувачко новинарство и активна улога на Советот за етика; 2. Спроведување евалуација на влијанието на антикорупциските политики; 3. Јавните институции треба да споделуваат информации со независни истражувачи</t>
  </si>
  <si>
    <t>https://www.mcms.mk/images/2015/monitoring_the_links_between_corruption_and_organized_crime_1.pdf</t>
  </si>
  <si>
    <t>https://www.mcms.mk/images/docs/2015/sledenje-na-vrskata-megju-korupcija-i-organiziran-kriminal.pdf</t>
  </si>
  <si>
    <t>Регионален извештај за антикорупција: Проценка на корупцијата и антикорупцијата во Југоисточна Европа</t>
  </si>
  <si>
    <t>Корупција, судство, економија, меѓународна соработка, граѓанско општество</t>
  </si>
  <si>
    <t>Корупцијата во Југоисточна Европа е во вестите, во фокусот на јавната дебата и на агендата на националните и меѓународните институции толку често и толку долго што навистина не треба да се дава оправдување зошто толку се истражува. Еден од главните приоритети на мрежата Лидерството за развој и интегритет во Југоисточна Европа (СЕЛДИ) беше да се направи длабинско дијагностицирање и разбирање на корупцијата и празнините кои постојат во владеењето во регионот како потребен предуслов за застапување на антикорупциски политики кои се базираат на знаење. Овој извештај на СЕЛДИ се вклопува во Стратегијата ЈИЕ2020 спроведувана од Регионалната антикорупциска иницијатива.</t>
  </si>
  <si>
    <t>1. Ниту една од земјите во СЕЛДИ немаат соодветни функционални механизми за управување со поплаките во јавната администрација; 2. Судиите се сметаат за најкорумпирани службени лица во регионот; 3. Корупцискиот ризик е особено висок во областа на приватизацијата и во јавните набавки и концесиите во тешките индустрии, како енергетскиот и здравствениот сектор.</t>
  </si>
  <si>
    <t>1. Ефикасно гонење на корумпираните високи политичари и високи државни службеници; 2. Независен механизам за следење и на корупцијата и на антикорупцијата треба да се воведе на национално и регионално ниво; 3. Критичните сектори со висок ризик за корупција и вклучување на државата, како енергетскиот сектор, треба да бидат приоритет.</t>
  </si>
  <si>
    <t>https://www.mcms.mk/images/docs/2014/anti-corruption-reloaded-assessment-of-southeast-europe.pdf</t>
  </si>
  <si>
    <t>https://www.mcms.mk/images/docs/2014/regionalen-izvestaj-za-antikorupcija.pdf</t>
  </si>
  <si>
    <t xml:space="preserve">Анализа на антикорупциските одредби и ризиците од корупација во новиот закон за јавните набавки </t>
  </si>
  <si>
    <t xml:space="preserve">Транспарентност Македонија,Фондација Отворено општество - Македонија </t>
  </si>
  <si>
    <t>Филков, Герман</t>
  </si>
  <si>
    <t>Министерство за финансии</t>
  </si>
  <si>
    <t>Коруција, економија</t>
  </si>
  <si>
    <t>Јавните набавки се една од сферите што се најподложни на корупција бидејќи во нив циркулираат многу пари и директно учествуваат многу чинители. По долгогодишните критики за широкораспространета корупција во јавните набавки во земјава, дури година и половина по смената на власта, донесен е целосно нов Закон за јавните набавки, со кој требаше да се изврши хармонизирање со новите директиви на ЕУ во оваа сфера, но и да се стесни просторот за злоупотреби и корупција.</t>
  </si>
  <si>
    <t>1.  Воведувањето на т.н. управна контрола (Глава IX),
која ќе ја врши Бирото за јавни набавки, како контрола за време на спроведување на тендерите (т.н.екс-анте)      2. Се воведуваат конкретни антикорупциски одредби (чл. 33, 34, 35, 36, 37 и 38), кои произлегуваат од практиката и од некои лоши искуства                  3. Воведување прекршочни одредби во Законот (Глава X) и тоа и за договорните органи (со глоби од 500 до 2.000 евра) и за економските оператори (со глоби од 500 до 5.000 евра).</t>
  </si>
  <si>
    <t xml:space="preserve">1. Новиот Закон за јавните набавки е помодерен и поедноставен од претходниот, изработен во најголема мера според релативно новите Директиви на Европската Унија и како одговор на досегашните проблеми во јавните набавки. Сепак, токму поради тоа што е поедноставен и што им овозможува на договорните органи да го набават тоа што навистина им треба (како во однос на цената, така и во однос на квалитетот), остава простор самиот договорен орган да процени која е најисплатливата понуда. Односно, да реши што ќе смета за најисплатливо во дадениот момент и за дадената набавка – цената или и некои други елементи, секако, повторно
ставени во однос со цената. </t>
  </si>
  <si>
    <t>https://fosm.mk/wp-content/uploads/2020/01/analiza-tm-mkd.pdf</t>
  </si>
  <si>
    <t>Сoрабoтка на граѓанскиот сектор со засегнати страни во иницијативи за превенција и борба против корупција</t>
  </si>
  <si>
    <t>Платформа на граѓански организации за борба против корупцијата</t>
  </si>
  <si>
    <t xml:space="preserve">Корупција, граѓанско општество </t>
  </si>
  <si>
    <t>Партиципативниот пристап и вклученоста на релевантни чинители во реирањето на државните стратегии кои директо се наменети во борбата против корпуцијата или во стратегии кои ја допираат борбата против корпцијата е важен чекор во остварувањето на принципите на отворено и демократско општество.</t>
  </si>
  <si>
    <t>1. Постои ниска вклученост на граѓанскиот сектор во подготовка и монитиоринг на клучни стратешки документи и закони   2. Поголемите организации имаат експертиза во областа на борбата против корупцијата     3. Мониторинг на имплеметација на стратешките документи се прави со средства од донатори кои не се дел од државата.      4. Надлежните институции треба да бидат потранспарентни и поотчетни</t>
  </si>
  <si>
    <t>https://fosm.mk/wp-content/uploads/publications/%D0%A1%D0%BE%D1%80%D0%B0%D0%B1%D0%BE%D1%82%D0%BA%D0%B0%20%D0%BD%D0%B0%20%D0%93%D0%9E%20%D1%81%D0%BE%20%D0%B7%D0%B0%D1%81%D0%B5%D0%B3%D0%BD%D0%B0%D1%82%D0%B8%20%D1%81%D1%82%D1%80%D0%B0%D0%BD%D0%B8.PDF</t>
  </si>
  <si>
    <t>Како до интегритет во Државната комисија за спречување на корупцијата?</t>
  </si>
  <si>
    <t>Борбата против корупцијата е колективен акт на едно општество. Тоа подразбира
неколку столба. Политичка волја за справување со корупцијата, институционален
капацитет, слободни медиуми и граѓани и граѓанско општество кои се подготвени да се
спротивстават. Во идеален случај, едно општество стои на цврсти столбови во сите овие
димензии, но почесто се работи за спрега на притисоци или надополнување односно
надоместување.</t>
  </si>
  <si>
    <t>1. Досегашната пракса на избор на членови на ДКСК се карактеризираше со ниска транспарентност на постапката.        2. потребно е да се дефинираат и условите под кои може да се разрешат членовите на комисијата             3. Покрај јавниот распит, потребно е да се посвети должно внимание и на останатите
објективни критериуми за оценка на квалитетот на кандидатите</t>
  </si>
  <si>
    <t xml:space="preserve">1. Важно е да се обезбеди меѓусебна доверба преку изборот на комисијата,
соработка и ефикасното работење             2. Новиот Закон за антикорупција потребно е подобро да ги дефинира правилата за избор
на членови на комисијата. Потребен е фокус на искуство покрај образованието, а посебно на искуство во услови на ограничени или неповолни услови       3. потребата од поголемо внимание кон стручната служба, нивните потреби но и стратешката ориентација кон антикорупциски истражувања, испитување на ризици и фокусирање кон значајни подрачја за да се обезбеди што поголем успех на
краток рок. </t>
  </si>
  <si>
    <t>https://fosm.mk/wp-content/uploads/publications/%D0%9A%D0%B0%D0%BA%D0%BE_%D0%B4%D0%BE_%D0%B8%D0%BD%D1%82%D0%B5%D0%B3%D1%80%D0%B8%D1%82%D0%B5%D1%82_%D0%B2%D0%BE_%D0%94%D1%80%D0%B6%D0%B0%D0%B2%D0%BD%D0%B0_%D0%BA%D0%BE%D0%BC%D0%B8%D1%81%D0%B8%D1%98%D0%B0_%D0%B7%D0%B0_%D1%81%D0%BF%D1%80%D0%B5%D1%87%D1%83%D0%B2%D0%B0%D1%9A%D0%B5_%D0%BD%D0%B0_%D0%BA%D0%BE%D1%80%D1%83%D0%BF%D1%86%D0%B8%D1%98%D0%B0%D1%82%D0%B0.PDF</t>
  </si>
  <si>
    <t>Прв извештај на работата на Државната комисија за спречување на корупцијата (март 2019 - септември 2019)</t>
  </si>
  <si>
    <t>Илиевска, Мартина</t>
  </si>
  <si>
    <t xml:space="preserve">Како главна цел за мониторингот на работата
на Државната комисија за спречување на
корупцијата (ДКСК) е следење на активностите
на ДКСК и донесените одлуки по отворени
предмети за различни сомневања за корупција
и/или судир на интереси. Извештајот се потпира
на анализа на документи кои се јавно достапни
на веб- страницата на ДКСК. Во овој дел се
дадени согледувaњата кои произлегуваат од
резултатите на истражувачкиот пристап. </t>
  </si>
  <si>
    <t xml:space="preserve">1. Речиси една четвртина од одлуките
(65) содржат одредба за продолжување на
постапките, а поголемиот дел (208) се запрени
од различни причини.   2. Просечното времетраење од почеток на
постапка до донесување одлука на ДКСК
изнесува 2 месеца и 18 дена     3. ДКСК најмногу
донела одлуки за постапки за вработување и
контрола на интерес.   </t>
  </si>
  <si>
    <t>https://fosm.mk/wp-content/uploads/2020/01/web_platforma_prv_izveshtaj_dksk.pdf</t>
  </si>
  <si>
    <t xml:space="preserve">Анализа на работата на ДКСК од 2017 година: Препораки за работата на новата ДКСК </t>
  </si>
  <si>
    <t>Камиловска-Трповска, Снежана</t>
  </si>
  <si>
    <t xml:space="preserve">Министерство за правда, </t>
  </si>
  <si>
    <t>Анализата на работата на ДКСК од 2017 година: Препораки за работата на новата ДКСК претставува сублимирана анализа на состојбата во која се наоѓала Државната комисија за спречување корупција (ДКСК) наспроти очекувањата за нејзините идни активности. Оваа анализа има за цел да прикаже колку ДКСК во изминатите години ги исполнувала своите надлежности и влијаела врз превенирање и сузбивање на корупцијата.</t>
  </si>
  <si>
    <t>1. Потребата од ваков тип мониторинг беше повеќе од
неопходна, бидејќи ДКСК стана затворена институција,
која не ги информираше граѓаните за своите активности
и за која освен преку годишните извештаи, не можеше да
се добијат повеќе податоци за нејзината работа.     2.  Поголема проактивност на ДКСК во спроведувањето антикорупциска проверка на легислативата. 3. Да се подготви и да се поднесе посебен извештај
за можни злоупотреби на средства за време на локалните избори одржани во октомври 2017 година</t>
  </si>
  <si>
    <t>1. Очекувањата на јавноста од новата ДКСК се
високо поставени на пиедесталот   2. Новиот Закон за спречување корупција и судир на интереси нуди многу моќни алатки за новата ДКСК   3. ДКСК да процесуира предмети кои, пред сè, се однесуваат на висока корупција   4. ДКСК во најскоро време да излезе со првите одлуки од отворените предмети поврзани со непотизам при вработување</t>
  </si>
  <si>
    <t>https://fosm.mk/wp-content/uploads/2020/01/analiza-dksk-mkd.pdf</t>
  </si>
  <si>
    <t xml:space="preserve">Компаративен преглед на ефикасноста и ефективноста на работењето на јавното обвинителство за гонење на оеганизиран криминал и корупција и специјалното јавно обвинителство </t>
  </si>
  <si>
    <t xml:space="preserve">Петровска, Натали </t>
  </si>
  <si>
    <t>Корупција, Државна комисија за спречување на корупција, судство</t>
  </si>
  <si>
    <t>Организираниот криминал и корупцијата се помеѓунајголемите предизвици со кои се соочуваат модерните
општества, а со тоа и казнено-правните системи. Карактеристично за овој тип криминал е тоа што престапниците
најчесто се високо образовани лица, кои често се наоѓаат на високи државни функции, а ваквиот криминалитетречиси без исклучок е мотивиран од финансиска корист,
која потоа неретко повторно се инвестира во спроведување нови криминални активности. Доколку се погледнат и самите законски одредби што се однесуваат на овој
тип криминал, ќе ја увидиме разноликоста во која може да се појават организираниот криминал и корупцијата  како и нивната позиционираност во високите слоеви од
општеството</t>
  </si>
  <si>
    <t>1. Податоците од Државниот завод за статистика за периодот од 2009 до 2017 година говорат дека едни од најчесто
сторуваните кривични дела во РСМ се кривичните дела
од корпусот против службената положба и овластување. 
  2. Јавното обвинителство за гонење организиран криминал и корупција е единственото обвинителство што е
сместено во Скопје, а кое нема сопствен објект.     3. СЈО е една од институциите што располагаат со
најголем буџет, сè со цел да се овозможи непречено функционирање и истражување на најсериозните индиции за злоупотреба на власта, но и да се неутрализираат ризиците за корупција во ова обвинителство.  4. Тимот на СЈО постепено се формираше и се зголемуваше, па така според периодичните извештаи досега во тимот на обвинителството се ангажирани 156 лица, вклучувајќи ги и волонтерите и приправниците, но бидејќи во овие извештаи не постојат податоци за тоа наколку лица им прекинал ангажманот, тимот на обвинителството може да е и помал.</t>
  </si>
  <si>
    <t>1. СЈО располага со соодветна просторна и техничка
опременост, која на ова обвинителство му отвора простор за непречено самостојно функционирање. За разлика од ова, ЈОГОКК располага со
минимум услови за нормално функционирање
на една институција, но доколку се земе предвид
дека ова обвинителство е надлежно за гонење на
најсериозните престапи, може да се заклучи дека
тоа не располага со соодветна техника и простории.   2 Забележителна е разлика и во буџетите на обвинителствата, па така СЈО располага со десетпати
поголем буџет од ЈОГОКК и речиси идентичен
буџет на вкупниот буџет на сите основни обвинителства и ЈОГОКК. Вака големиот буџет на СЈО не е
искористен повеќе од 85% на годишно ниво.         3. Разликата во големината и структурата на тимот
исто така е очигледна на прв поглед, па така СЈО
располага со тим од околу 150 луѓе, од кои голем
дел (две третини) се оперативен кадар, односно
истражители, советници и обвинители. Со далеку
помал број вработени, ЈОГОКК исто така прикажува и слабо менаџирање на човечките ресурси,
бидејќи половината од вработените во ова обвинителство се административен кадар</t>
  </si>
  <si>
    <t>https://fosm.mk/wp-content/uploads/2020/01/analiza-studija-mkd.pdf</t>
  </si>
  <si>
    <t>Бковски, Пиотр; Воронова, Софија; со придонес од Цтрлиг, Кармен-Кристина; Добрева, Алина; Еаток, Давид; Котанидис, Силвија;  Парамонова, Светлана; Пари, Метју; Прпиќ, Мартина</t>
  </si>
  <si>
    <t>Корупција; ЕУ; децентрализација; Отворено владино партнерство; Пакт за интегритет</t>
  </si>
  <si>
    <t>1. ЕУ нема експлицитна општа надлежност за справување со корупцијата, ова прашање првенствено се решава од страна на поединечни земји членки. Меѓутоа, во рамките на договорите, ЕУ се обиде да развие сеопфатна антикорупциска политика;
2. Многу граѓани на ЕУ веруваат дека корупцијата е широко распространета во нивната земја членка. Ова особено важи за некои земји од Источна и Јужна Европа, и покрај фактот што повеќето од нив изгледа дека имаат изградено релативно солиден правен, институционален и политички напредок;
3. Недостатокот на известување за коруптивни практики, високите барања за доказите изнесени во судовите и статусот на ограничувања се само неколку од бројните пречки за успешно гонење на корупцијата од страна на националните власти</t>
  </si>
  <si>
    <t xml:space="preserve">Користење на конвенцијата на ОН против корупција за унапредување на антикорупциските напори: Водич </t>
  </si>
  <si>
    <t xml:space="preserve">Корупција; Конвенција на Обединети Нации против корупција; национални антикорупциски мерки; меѓународни антикорупциски стандарди </t>
  </si>
  <si>
    <t xml:space="preserve">Анализа на работењето на Државната комисија за спречување на корупцијата </t>
  </si>
  <si>
    <t xml:space="preserve">Македонски центар за меѓународна соработка; Транспаретност Македонија </t>
  </si>
  <si>
    <t xml:space="preserve">Дувњак, Мартин </t>
  </si>
  <si>
    <t xml:space="preserve">Корупција; Државна комисија за спречување на корупција (ДКСК); транспарентност; Собрание; членови на ДКСК  </t>
  </si>
  <si>
    <t>Оваа анализа која се однесува на работата на Државната комисија за спречување корупција и криминал има за цел да даде свој осврт и се разбира одговор на главната хипотеза која ја карактеризира анализата а тоа е дали Комисијата за спречување корупција делува професионално во својата работа и ефикасно се справува во борбата против корупција и криминал или пак дејствува само во однос на минорни и незначителни процеси, избегнувајќи ги посериозните и покрупни случаи на корупција и криминал.</t>
  </si>
  <si>
    <t>1. Она што недостасува е ефикасна имплементација на законите, како и подобрување на спроведувањето во пракса на антикорупциските политики;
2. ДКСК не ја остварува својата функција, бидејќи сѐ повеќе се претвора во нем посматрач на општествените случувања и процеси;
3. Членовите на ДКСК се пополнуваат со анонимни кадри, тотално непознати за пошироката јавност, кои дури се регрутираат од редот на јавната администрација.</t>
  </si>
  <si>
    <t>1. Потребно е да се зајакнат законските критериуми за избор на членови на ДКСК и да се направи строг избор;
2. ДКСК неопходно е да ја зголеми својата транспарентност, како и соработката со јавноста и со невладините организации;
3. Државната комисија за спречување корупција неопходно е да ја зголеми својата транспарентност, како и соработката со јавноста и со невладините организации</t>
  </si>
  <si>
    <t xml:space="preserve">Откривање и санкционирање на случаите на судир на интереси и неспојливост на функција, заради спречување на ризиците од корупција </t>
  </si>
  <si>
    <t xml:space="preserve">Михајлова, Вања </t>
  </si>
  <si>
    <t>Корупција; Државна комисија за спречување на корупција (ДКСК); јавни набавки; судир на интереси;</t>
  </si>
  <si>
    <t>Иако поминаа неколку години од усвојувањето на антикорупциската регулатива со која се уредува откривањето, менаџирањето и санкционирањето на судирот на интереси кај избраните и именувани функционери и други службени лица, заради спречување на ризикот од корупција, нејзината практична имплементација е неефикасна што резултира со бројни случаи на судир на интереси и неспојливост на функции. Во рамките на ова истражување се дадени и случаи на утврдени судири на интереси и акумулација на функции, од што се наметнува потреба од зголемување на одговорноста, транспарентоста и отчетноста на избраните и именувани функционери и други службени лица, но и нетолерирање на таквите практики.</t>
  </si>
  <si>
    <t>1. Во периодот од 2010 до 2014 година ДКСК утврдила судир на интереси и кумулација на функции кај 323 службени лица. За истиот период изречени се јавни опомени за 75 службени лица, поднесени се вкупно седум иницијативи за кривично гонење и поденсени се три иницијативи за разрешување од извршување јавни овластувања;
2.Нема подетални податоци за членовите поставени во управувачките структури во ЈП, установи и трговски друштва, заради увид дали постои евентуален судир на интереси и неспојливост на функции.;
3. Неусогласеноста на одредени закони со Законот за спречување судир на интереси и Законот за спречување на корупцијата резултира со различно толкување и алиби за кршење на забраните и ограничувањата;</t>
  </si>
  <si>
    <t>1. Измена и дополнување на Законот за јавни набавки и предвидување јасни и конкретни антикорупциски механизми заради спречување на судирот на интереси и злоупотреба на функцијата во оваа област кои ги зголемуват ризиците за корупција;
2. Дополнување на Државната програма, во насока на усогласување на Законот за локалната самоуправа со Законот за спречување на судирот на интереси и Законот за спречување на корупцијата;
3. Воведување законска обврска за Владата на РМ и локалната самоуправа кандидатите за членови во управувачките структури да ги доставува до ДКСК, со целосни податоци за нивните ангажмани, заради мислење дали постои судир на интереси и неспојливост на функции во конкретниот случај.</t>
  </si>
  <si>
    <t>Извештај во сенка за поглавје 23 за периодот од мај 2016 до јануари 2018 година</t>
  </si>
  <si>
    <t>Деловски, Велимир; Абази Имери, Ардита; Цоневска, Ива; Саплиева, Ангела</t>
  </si>
  <si>
    <t>Поглавје 23; правосудство; корупција; човекови права; реформи</t>
  </si>
  <si>
    <t>Овој извештај има за цел да даде структуриран придонес на граѓанското општество во следењето и во оценувањето на политиките опфатени со Поглавјето 23 од пристапувањето во ЕУ – Правосудство и темелни права. Извештајот ги обединува сите наоди, заклучоци и препораки што произлегоа од следењето на областите структурирани во Поглавјето 23, и го опфаќа периодот од почетокот на мај 2016 година, заклучно со крајот на јануари 2018 година.</t>
  </si>
  <si>
    <t>1. 50% од испитаниците сметаат дека судството не ги исполнува стандардите за интеграција во Европската унија, додека 47% од испитаниците ја оценуваат работата на судството како лоша. Притоа, како најголема пречка за спроведување на реформите, 31% од граѓаните ја посочуваат корупцијата во судството. 65% од испитаниците сметаат дека граѓанските организации треба да учествуваат во реформите во судството;
2. ДКСК се соочува со слични предизвици во поглед на неизвршувањето
на нејзините законски надлежности, вклучително и во поглед на објавувањето и ажурирањето
на нејзината официјална интернет-страница на целосен приказ на имотната состојба преку
анкетните листови на новоизбраните и именувани функционери;
3. Донесениот Буџет за 2017 година не само што не ги вклучува финансиските импликации предвидени за спроведување на Законот за изменување и дополнување на Законот за народниот правобранител туку и води кон намалување на средствата за плати</t>
  </si>
  <si>
    <t>1. Неопходно е зајакнување на финансиската независност во облик на зголемен процент од домашниот бруто-производ што би се издвојувал за судството, за да се достигне законски предвидениот процент од 0,8% од БДП, што би се издвојувал за судската власт или промена на таа одредба во насока на издвојување на оптимален процент од 0,5% од БДП за финансирање на судството согласно анализите во оваа област;
2. Државната комисија за спречување на корупцијата мора конечно и доследно да го применува Законот за спречување на корупцијата во делот на објавување на анкетните листови и промената на имотната состојба за носителите на јавни овластувања;
3. Собранието да му пристапи на Годишниот извештај на Народниот правобранител со крајна сериозност и согласно новите законски измени да утврди мерки за спроведување на дадените општи препораки за подобрување на системот и обезбедување на квалитетно почитување, унапредување и заштита на човековите права.</t>
  </si>
  <si>
    <t>Влада; Собрание на РСМ; ДКСК</t>
  </si>
  <si>
    <t>Извештај за проценка на корупцијата во Македонија</t>
  </si>
  <si>
    <t>Нурединоска, Емина; Саздевски, Марија; Ѓузелов, Борјан; Поповиќ, Миша</t>
  </si>
  <si>
    <t>Корупција; доверба во институции; искуство со корупција; перцепции; државни институции</t>
  </si>
  <si>
    <t>1. Корупцијата не е клучен проблем за граѓаните. За граѓаните поважни се прашањата на невработеноста, политичката нестабилност, сиромаштијата и ниските приходи;
2. Коруптивниот притисок од страна на службените лица и вклученостa од страна на граѓаните бележат зголемување споредбено со 2014 година, а отпор кон корупцијата речиси и да не постои, односно на 30,5 % од граѓаните им бил побаран поткуп, а 29,2 % дале поткуп;
3. По сектори, перцепцијата за најраспространета корупција е во судството, во Владата, во царината, во обвинителството и во Парламентот</t>
  </si>
  <si>
    <t>Заштита на укажувачите: можности и практика</t>
  </si>
  <si>
    <t>Транспаренси интернешнл - Македонија</t>
  </si>
  <si>
    <t xml:space="preserve">Закон за заштита на укажувачите; корупција; јавен сектор; приватен сектор; Државна комисија за спречување корупција </t>
  </si>
  <si>
    <t>Оваа публикација е финален продукт на проектот “Застапување и заштита на пријавувачите, вклучувајќи ги медиумите и граѓанското општество. Основна цел на проектот беше застапување и поттикнување на државата да воспостави правна и институционалната рамка и ефикасен систем за заштита на лицата укажувачи т.н. whistleblowers. Оваа публикација се осврнува на потребата од носење на Закон за заштита на укажувачите, неговата имплементација, ги презентира наодите од двете спроведени истражувања на јавно мислење за пријавување на неетичко, неморално и незаконско однесување во фирмите и во институциите; и содржи истражувачки стории засновани на пријави од страна на укажувачи</t>
  </si>
  <si>
    <t>1. Дури 57.7% (според првото истражување) 60.6% (според второто истражување) од испитаниците сметаат дека лицата кои пријавуваат случаи со сомнежи на недозволено и незаконито однесување не се доволно заштитени;
2. Дури 43,6% од вработените лица се чувствуваат главно или целосно неинформирани во однос на нивните права;
3. 31,7% од испитаниците одговорија дека се запознаени со законот за заштита на укажувачите, што е и изненадувачки голем процент за така нов закон, додека пак 66,6% од испитаниците се изјаснија дека не се запознаени со законот.</t>
  </si>
  <si>
    <t>Национален систем за интегритет - Оценка за Македонија</t>
  </si>
  <si>
    <t xml:space="preserve">Корупција; правосудство; национален систем за интегритет </t>
  </si>
  <si>
    <t xml:space="preserve">Главната цел на оценувањето на Националниот систем за интегритет е да се процени ефективноста на македонските институции во спречувањето и борбата против корупцијата и унапредувањето на транспарентноста и интегритетот. Дополнително, неговата цел е промовирање на процесот на оценување како појдовна точка за акција кај власта и антикорупциската заедница. Пристапот на оценување што се користи во овој извештај овозможува рамка за анализа на недостатоците на дадена земја во однос на корупцијата и ефективноста на националните напори за справување со корупцијата. Рамката ги содржи сите основни институции и чинители што ја формираат државата. </t>
  </si>
  <si>
    <t>1. Оценувањето на Националниот систем за интегритет (НСИ) покажува дека и покрај тоа што Македонија има добра правна рамка за борба против корупцијата, има слабо спроведување на антикорупциските закони;
2. Постојат сериозни недостатоци во практиките на институциите во однос на показателите за интегритетот, независноста и отчетноста што покажуваат најслаби резултати;
3. Со институциите што се одговорни за спречување и борба против корупцијата не се раководи ефективно и не се доволно независни да се справат со корупцијата.</t>
  </si>
  <si>
    <t>1. Собранието да ги повика на одговорност службените лица кои ги назначиле да ги водат антикорупциските институции;
2. Владата треба да преземе ефективни мерки околу обезбедувањето јасен и ажуриран список избрани и именувани службеници;
3. Судскиот совет треба да обезбеди целосно спроведување на назначувањето и на унапредувањето на судиите врз основа на заслуги, со што би се зајакнале независноста, непристрасноста и интегритетот на судството.</t>
  </si>
  <si>
    <t>1. Собрание;
2. Влада;
3. Судски совет</t>
  </si>
  <si>
    <t>Транспарентност, отчетност и интегритет на институциите во јавните набавки: Истражување, рангирање и анализа 2018</t>
  </si>
  <si>
    <t>Центар за граѓански комуникации</t>
  </si>
  <si>
    <t>Јавни набавки; корупција; транспарентност; отчетност</t>
  </si>
  <si>
    <t>Јавните набавки се меѓу областите што се најранливи во однос на корупцијата. Најзастапена проценка во светот е дека корупцијата „чини“ 20-30% од вредноста на јавните набавки. Поаѓајќи од потребата да се зголеми ефикасноста и да се намалат ризиците од корупција во јавните набавки во Македонија, Центарот за граѓански комуникации врши континуиран длабински мониторинг на начинот на спроведување на јавните набавки од 2009 година наваму, оценувајќи ги состојбите, детектирајќи ги слабостите и предлагајќи конкретни мерки за законски и измени во практиката насочени кон намалување на просторот за корупција и унапредување на начинот на којшто се спроведуваат јавните набавки во земјава.</t>
  </si>
  <si>
    <t>1. Просечното ниво на исполнување на критериумите за транспарентност, отчетност и интегритет во целиот циклус на јавните набавки кај министерствата, владините секретаријати и Собранието на РМ е 53,6% (од максимално можни 100%) и во однос на лани (51,7%) има само мало подобрување;
2. Ниту една институција нема методологија, упатство или сл. документ врз чија основа се пресметува проценетата вредност на набавките;
3. Реализацијата на плановите за јавни набавки е влошена. Просечниот процент на реализација на плановите за 2017 година е 62%, наспроти 65% за претходната година. На ниво на институции, најниската реализација на планот изнесува 21%, а највисоката 87%.</t>
  </si>
  <si>
    <t>ПЕТТИ КРУГ НА ОЦЕНКА Спречување на корупција и промовирање на интегритет кај централната власт (највисоките извршни функции) и органите за спроведување на законот</t>
  </si>
  <si>
    <t>GRECO</t>
  </si>
  <si>
    <t>Собрание на Република Северна Македонија, Влада</t>
  </si>
  <si>
    <t>Корупција, транспарентност, отчетност</t>
  </si>
  <si>
    <t>Овој извештај ја оценува ефективноста на рамката во Северна Македонија за спречување на корупцијата во однос на лицата на кои им се доверени највисоките извршни функции (министри и државни секретари, како и политички советници, како што е соодветно) и припадниците на полициските сили, како во Бирото за јавна безбедност така и тие кои се во надлежност на Министерството за внатрешни работи. Корупцијата се смета за сериозен проблем во Северна Македонија. Тековниот извештај има за цел да ги зајакне можностите на земјата за борба против корупцијата, особено во однос на транспарентноста, интегритетот и одговорноста на јавните службеници и институции</t>
  </si>
  <si>
    <t>1. Пошироката јавност ја смета корупцијата за сериозен проблем, но некои перцепции
може да се покажат контрадикторни. Според истражувањата на јавното мислење4 од 2017
година, постоела загрижувачка недоверба во Државната комисија за спречување на корупцијата (28%) - водечката агенција за борба против корупцијата во земјата, во судството (31%),собранието и владата (и 36%). Полицијата беше втората институција со најголема доверба веднаш зад образовниот систем.                2.На хартија, земјата има воспоставено прилично широка политичка, правна и институционална рамка за спречување и борба против корупцијата. Државната програма за сузбивање на корупцијата и намалување на судир на интереси 2016-2019 опфаќа превентивни и репресивни елементи и ги опфаќа јавниот и приватниот сектор.           3. Државната комисија за спречување на корупцијата (ДКСК), основана во 2002 година како постојан самостоен орган за спроведување на рамката за спречување на корупцијата, од самиот почеток беше критикувана дека не е независна, со слаб мандат и невидлива, наместо да дејствува како движечка сила во борбата против корупцијата10. Во март 2018 година, пет од нејзините седум члена, вклучувајќи го и претседателот, поднесоа оставка среде обвинувања за проневера на финансиски средства: тие побарувале нереално високи патни трошоци за патување во периодите кога тие исто така биле евидентирани дека редовно одат на работа</t>
  </si>
  <si>
    <t>1. Во однос на вработувањето на лица ангажирани врз основ на
дискреционо право на функционери од централната власт со цел да даваат совети на функционерите или да вршат слични функции, треба да се воведат правила за неспоивост и да
се воведе ветинг врз основа на правилата за интегритет; и (ii) имињата и договорните бенефиции (плати итн.) на оние кои се ангажирани за овие позиции да се направат лесно достапни на
интернет и, кога се работи за ангажман со скратено работно време/или ад-хок ангажман, да бидат вклучени и податоци за нивната главна работна задача/активности                             . 2. да се изменат владините правила со цел да се обезбеди имињата и функциите на сите присутни на владините седници, поткомитети и работни групи, вклучувајќи ги и третите лица, да бидат јавно достапни на интернет                      3.  усвојување на фокусирани, ориентирани кон резултати и консолидирани политики за спречување на корупцијата и интегритет за полицијата, целосно интегрирани во националниот анти-корупциски процес на планирање, засновани на систематски и сеопфатен преглед на областите склони кон ризици од корупција, придружени со целни мерки за ублажување и контрола кои се предмет на редовна евалуација и проценка на влијанието            4.воспоставување на релевантен механизам во рамките на полицијата со цел за управување со ризици од корупција</t>
  </si>
  <si>
    <t>https://rm.coe.int/fifth-evaluation-round-preventing-corruption-and-promoting-integrity-i/168095378c</t>
  </si>
  <si>
    <t>https://rm.coe.int/-/168095378e</t>
  </si>
  <si>
    <t>2018 Country Reports on Human Rights Practices: North Macedonia</t>
  </si>
  <si>
    <t>Report</t>
  </si>
  <si>
    <t>US State Department</t>
  </si>
  <si>
    <t>Public order and security</t>
  </si>
  <si>
    <t>Parliament of North Macedonia</t>
  </si>
  <si>
    <t xml:space="preserve">Corruption, transparecy, </t>
  </si>
  <si>
    <t>The law provides criminal penalties for conviction of corruption by officials. The government generally implemented the law, but there were reports that officials engaged in corruption. NGOs stated the government’s dominant role in the economy created opportunities for corruption</t>
  </si>
  <si>
    <t>EC noted that the legislative and institutional framework to combat corruption was in place and a track record on prevention and prosecution of corruption was being established, although final court rulings on high-level corruption cases were limited. The capacity of institutions to effectively tackle corruption showed structural and operational deficiencies and political interference occurred</t>
  </si>
  <si>
    <t>1. The anticorruption law requires appointed and elected officials and their close families to disclose their income and assets and provides penalties for noncompliance. The public may view disclosure declarations on the website of the State Commission for the Prevention of Corruption. The commission also received and checked 1,460 conflict of interest statements submitted by public officials.</t>
  </si>
  <si>
    <t>https://www.state.gov/reports/2018-country-reports-on-human-rights-practices/north-macedonia/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</si>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</sst>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0"/>
      <color rgb="FF000000"/>
      <name val="Arial"/>
    </font>
    <font>
      <sz val="14"/>
      <color rgb="FFFFFFFF"/>
      <name val="Arial"/>
    </font>
    <font>
      <sz val="10"/>
      <color theme="1"/>
      <name val="Arial"/>
    </font>
    <font>
      <sz val="10"/>
      <color rgb="FF000000"/>
      <name val="Arial"/>
    </font>
    <font>
      <u/>
      <sz val="10"/>
      <color rgb="FF1155CC"/>
      <name val="Arial"/>
    </font>
    <font>
      <u/>
      <sz val="10"/>
      <color rgb="FF0000FF"/>
      <name val="Arial"/>
    </font>
    <font>
      <sz val="10"/>
      <color rgb="FF000000"/>
      <name val="Roboto"/>
    </font>
    <font>
      <u/>
      <sz val="10"/>
      <color rgb="FF0000FF"/>
      <name val="Arial"/>
    </font>
    <font>
      <u/>
      <sz val="10"/>
      <color rgb="FF0000FF"/>
      <name val="Arial"/>
    </font>
    <font>
      <u/>
      <sz val="10"/>
      <color rgb="FF1155CC"/>
      <name val="Arial"/>
    </font>
    <font>
      <u/>
      <sz val="10"/>
      <color rgb="FF1155CC"/>
      <name val="Arial"/>
    </font>
    <font>
      <u/>
      <sz val="10"/>
      <color rgb="FF0000FF"/>
      <name val="Arial"/>
    </font>
    <font>
      <sz val="10"/>
      <name val="Arial"/>
    </font>
    <font>
      <u/>
      <sz val="10"/>
      <color rgb="FF000000"/>
      <name val="Arial"/>
    </font>
    <font>
      <u/>
      <sz val="10"/>
      <color rgb="FF0000FF"/>
      <name val="Arial"/>
    </font>
  </fonts>
  <fills count="5">
    <fill>
      <patternFill patternType="none"/>
    </fill>
    <fill>
      <patternFill patternType="gray125"/>
    </fill>
    <fill>
      <patternFill patternType="solid">
        <fgColor rgb="FF0C343D"/>
        <bgColor rgb="FF0C343D"/>
      </patternFill>
    </fill>
    <fill>
      <patternFill patternType="solid">
        <fgColor rgb="FFFFFFFF"/>
        <bgColor rgb="FFFFFFFF"/>
      </patternFill>
    </fill>
    <fill>
      <patternFill patternType="solid">
        <fgColor theme="0"/>
        <bgColor theme="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1">
    <xf numFmtId="0" fontId="0" fillId="0" borderId="0" xfId="0" applyFont="1" applyAlignment="1"/>
    <xf numFmtId="0" fontId="1" fillId="2" borderId="1" xfId="0" applyFont="1" applyFill="1" applyBorder="1" applyAlignment="1"/>
    <xf numFmtId="0" fontId="1" fillId="2" borderId="1" xfId="0" applyFont="1" applyFill="1" applyBorder="1" applyAlignment="1">
      <alignment horizontal="left"/>
    </xf>
    <xf numFmtId="0" fontId="1" fillId="2" borderId="1" xfId="0" applyFont="1" applyFill="1" applyBorder="1" applyAlignment="1"/>
    <xf numFmtId="0" fontId="2" fillId="2" borderId="1" xfId="0" applyFont="1" applyFill="1" applyBorder="1" applyAlignment="1"/>
    <xf numFmtId="0" fontId="3" fillId="3" borderId="1" xfId="0" applyFont="1" applyFill="1" applyBorder="1" applyAlignment="1">
      <alignment horizontal="left"/>
    </xf>
    <xf numFmtId="0" fontId="2" fillId="0" borderId="1" xfId="0" applyFont="1" applyBorder="1"/>
    <xf numFmtId="0" fontId="4" fillId="3" borderId="1" xfId="0" applyFont="1" applyFill="1" applyBorder="1" applyAlignment="1">
      <alignment horizontal="left"/>
    </xf>
    <xf numFmtId="0" fontId="2" fillId="0" borderId="1" xfId="0" applyFont="1" applyBorder="1" applyAlignment="1"/>
    <xf numFmtId="0" fontId="2" fillId="0" borderId="1" xfId="0" applyFont="1" applyBorder="1" applyAlignment="1"/>
    <xf numFmtId="0" fontId="5" fillId="0" borderId="1" xfId="0" applyFont="1" applyBorder="1"/>
    <xf numFmtId="0" fontId="2" fillId="0" borderId="1" xfId="0" applyFont="1" applyBorder="1" applyAlignment="1">
      <alignment horizontal="left"/>
    </xf>
    <xf numFmtId="0" fontId="6" fillId="3" borderId="1" xfId="0" applyFont="1" applyFill="1" applyBorder="1" applyAlignment="1"/>
    <xf numFmtId="0" fontId="2" fillId="0" borderId="1" xfId="0" applyFont="1" applyBorder="1" applyAlignment="1">
      <alignment wrapText="1"/>
    </xf>
    <xf numFmtId="0" fontId="7" fillId="0" borderId="1" xfId="0" applyFont="1" applyBorder="1" applyAlignment="1"/>
    <xf numFmtId="0" fontId="2" fillId="0" borderId="1" xfId="0" applyFont="1" applyBorder="1" applyAlignment="1">
      <alignment horizontal="left"/>
    </xf>
    <xf numFmtId="0" fontId="8" fillId="0" borderId="1" xfId="0" applyFont="1" applyBorder="1" applyAlignment="1">
      <alignment horizontal="left"/>
    </xf>
    <xf numFmtId="0" fontId="2" fillId="0" borderId="0" xfId="0" applyFont="1"/>
    <xf numFmtId="0" fontId="9" fillId="0" borderId="1" xfId="0" applyFont="1" applyBorder="1" applyAlignment="1"/>
    <xf numFmtId="0" fontId="10" fillId="0" borderId="1" xfId="0" applyFont="1" applyBorder="1" applyAlignment="1"/>
    <xf numFmtId="0" fontId="0" fillId="3" borderId="1" xfId="0" applyFont="1" applyFill="1" applyBorder="1" applyAlignment="1">
      <alignment wrapText="1"/>
    </xf>
    <xf numFmtId="0" fontId="2" fillId="3" borderId="1" xfId="0" applyFont="1" applyFill="1" applyBorder="1"/>
    <xf numFmtId="0" fontId="2" fillId="3" borderId="1" xfId="0" applyFont="1" applyFill="1" applyBorder="1" applyAlignment="1">
      <alignment horizontal="left"/>
    </xf>
    <xf numFmtId="0" fontId="3" fillId="3" borderId="1" xfId="0" applyFont="1" applyFill="1" applyBorder="1" applyAlignment="1"/>
    <xf numFmtId="0" fontId="11" fillId="3" borderId="1" xfId="0" applyFont="1" applyFill="1" applyBorder="1"/>
    <xf numFmtId="0" fontId="2" fillId="3" borderId="0" xfId="0" applyFont="1" applyFill="1"/>
    <xf numFmtId="0" fontId="2" fillId="0" borderId="1" xfId="0" applyFont="1" applyBorder="1" applyAlignment="1">
      <alignment wrapText="1"/>
    </xf>
    <xf numFmtId="0" fontId="3" fillId="0" borderId="1" xfId="0" applyFont="1" applyBorder="1"/>
    <xf numFmtId="0" fontId="3" fillId="0" borderId="1" xfId="0" applyFont="1" applyBorder="1" applyAlignment="1"/>
    <xf numFmtId="0" fontId="3" fillId="0" borderId="1" xfId="0" applyFont="1" applyBorder="1" applyAlignment="1">
      <alignment horizontal="left"/>
    </xf>
    <xf numFmtId="0" fontId="12" fillId="0" borderId="0" xfId="0" applyFont="1" applyAlignment="1"/>
    <xf numFmtId="0" fontId="2" fillId="0" borderId="1" xfId="0" applyFont="1" applyBorder="1" applyAlignment="1">
      <alignment horizontal="left"/>
    </xf>
    <xf numFmtId="0" fontId="3" fillId="3" borderId="1" xfId="0" applyFont="1" applyFill="1" applyBorder="1" applyAlignment="1"/>
    <xf numFmtId="0" fontId="3" fillId="0" borderId="1" xfId="0" applyFont="1" applyBorder="1" applyAlignment="1"/>
    <xf numFmtId="0" fontId="2" fillId="0" borderId="1" xfId="0" applyFont="1" applyBorder="1" applyAlignment="1"/>
    <xf numFmtId="0" fontId="3" fillId="3" borderId="1" xfId="0" applyFont="1" applyFill="1" applyBorder="1" applyAlignment="1"/>
    <xf numFmtId="0" fontId="2" fillId="4" borderId="1" xfId="0" applyFont="1" applyFill="1" applyBorder="1" applyAlignment="1"/>
    <xf numFmtId="0" fontId="3" fillId="0" borderId="1" xfId="0" applyFont="1" applyBorder="1" applyAlignment="1"/>
    <xf numFmtId="0" fontId="13" fillId="0" borderId="1" xfId="0" applyFont="1" applyBorder="1" applyAlignment="1"/>
    <xf numFmtId="0" fontId="14" fillId="0" borderId="0" xfId="0" applyFont="1" applyAlignment="1"/>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epi.org.mk/docs/1.%20Izvestajot%20na%20Pribe%20dve%20godini%20potoa_MK.pdf" TargetMode="External"/><Relationship Id="rId21" Type="http://schemas.openxmlformats.org/officeDocument/2006/relationships/hyperlink" Target="http://all4fairtrials.org.mk/wp-content/uploads/2016/12/INL-Analiza-2016-Final-MKD.pdf" TargetMode="External"/><Relationship Id="rId42" Type="http://schemas.openxmlformats.org/officeDocument/2006/relationships/hyperlink" Target="https://www.mcms.mk/images/docs/2017/summary-of-the-oversight-of-the-work-of-the-SCPC-2.pdf" TargetMode="External"/><Relationship Id="rId47" Type="http://schemas.openxmlformats.org/officeDocument/2006/relationships/hyperlink" Target="https://www.mcms.mk/images/docs/2017/executive-summary-of-the-baseline-report-of-scpc.pdf" TargetMode="External"/><Relationship Id="rId63" Type="http://schemas.openxmlformats.org/officeDocument/2006/relationships/hyperlink" Target="https://www.mcms.mk/images/docs/2015/namaluvanje-na-korupcijata-vo-javnite-nabavki-preku-zasilena-kontrola.pdf" TargetMode="External"/><Relationship Id="rId68" Type="http://schemas.openxmlformats.org/officeDocument/2006/relationships/hyperlink" Target="https://issuu.com/youtheducationalforum/docs/paket_za_prva_pomos" TargetMode="External"/><Relationship Id="rId84" Type="http://schemas.openxmlformats.org/officeDocument/2006/relationships/hyperlink" Target="https://www.mcms.mk/images/docs/2016/mokj-od-senka.pdf" TargetMode="External"/><Relationship Id="rId89" Type="http://schemas.openxmlformats.org/officeDocument/2006/relationships/hyperlink" Target="https://www.mcms.mk/images/2015/monitoring_the_links_between_corruption_and_organized_crime_2.pdf" TargetMode="External"/><Relationship Id="rId16" Type="http://schemas.openxmlformats.org/officeDocument/2006/relationships/hyperlink" Target="https://idscs.org.mk/wp-content/uploads/2009/08/Imagine-If-You-Were-A-Low-Paid-Clerk-Misha-Popovikj-IDSCS-AL.pdf" TargetMode="External"/><Relationship Id="rId11" Type="http://schemas.openxmlformats.org/officeDocument/2006/relationships/hyperlink" Target="https://idscs.org.mk/wp-content/uploads/2009/08/Spoils-Sistem-i-sudir-na-interesi-vo-javnata-administracija-EN.pdf" TargetMode="External"/><Relationship Id="rId32" Type="http://schemas.openxmlformats.org/officeDocument/2006/relationships/hyperlink" Target="https://www.ihr.org.mk/uploads/publications_pdf/analizadiskriminacija.pdf" TargetMode="External"/><Relationship Id="rId37" Type="http://schemas.openxmlformats.org/officeDocument/2006/relationships/hyperlink" Target="https://www.mcms.mk/images/docs/2019/izvestaj-za-usoglasenost.pdf" TargetMode="External"/><Relationship Id="rId53" Type="http://schemas.openxmlformats.org/officeDocument/2006/relationships/hyperlink" Target="http://www.analyticamk.org/images/Files/patot_kon_eu_vodic.pdf" TargetMode="External"/><Relationship Id="rId58" Type="http://schemas.openxmlformats.org/officeDocument/2006/relationships/hyperlink" Target="https://mcms.mk/images/docs/2018/izveshtaj-za-procenka-na-korupcijata-vo-Makedonija-2018-g.pdf" TargetMode="External"/><Relationship Id="rId74" Type="http://schemas.openxmlformats.org/officeDocument/2006/relationships/hyperlink" Target="http://epi.org.mk/docs/Evropskata%20idnina%20na%20Makedonija%20zapocnuva%20so%20Poglavjeto%2023_MK.pdf" TargetMode="External"/><Relationship Id="rId79" Type="http://schemas.openxmlformats.org/officeDocument/2006/relationships/hyperlink" Target="https://mcms.mk/images/docs/2018/izveshtaj-za-sledenje-na-ovozmozhuvachkata-okolina-za-razvoj-na-go-vo-Makedonija-vo-2017.pdf" TargetMode="External"/><Relationship Id="rId102" Type="http://schemas.openxmlformats.org/officeDocument/2006/relationships/hyperlink" Target="https://rm.coe.int/-/168095378e" TargetMode="External"/><Relationship Id="rId5" Type="http://schemas.openxmlformats.org/officeDocument/2006/relationships/hyperlink" Target="https://idscs.org.mk/wp-content/uploads/2019/05/WEB_A5_ALB_PROCEDURALNI_PRAZNINI.pdf" TargetMode="External"/><Relationship Id="rId90" Type="http://schemas.openxmlformats.org/officeDocument/2006/relationships/hyperlink" Target="https://www.mcms.mk/images/docs/2015/sledenje-na-vrskata-megju-korupcija-i-organiziran-kriminal-2del.pdf" TargetMode="External"/><Relationship Id="rId95" Type="http://schemas.openxmlformats.org/officeDocument/2006/relationships/hyperlink" Target="https://fosm.mk/wp-content/uploads/2020/01/analiza-tm-mkd.pdf" TargetMode="External"/><Relationship Id="rId22" Type="http://schemas.openxmlformats.org/officeDocument/2006/relationships/hyperlink" Target="http://all4fairtrials.org.mk/wp-content/uploads/2016/12/INL-Analiza-2016-Final-ALB.pdf" TargetMode="External"/><Relationship Id="rId27" Type="http://schemas.openxmlformats.org/officeDocument/2006/relationships/hyperlink" Target="http://epi.org.mk/docs/Zbirka%20na%20dokumenti%20za%20javna%20politika%20Mreza%2023.pdf" TargetMode="External"/><Relationship Id="rId43" Type="http://schemas.openxmlformats.org/officeDocument/2006/relationships/hyperlink" Target="https://www.mcms.mk/images/docs/2017/sledenje-na-dksk-kvartalen-izveshtaj-br-2.pdf" TargetMode="External"/><Relationship Id="rId48" Type="http://schemas.openxmlformats.org/officeDocument/2006/relationships/hyperlink" Target="https://www.mcms.mk/images/docs/2017/dosegasni-ostvaruvanja-na-dksk.pdf" TargetMode="External"/><Relationship Id="rId64" Type="http://schemas.openxmlformats.org/officeDocument/2006/relationships/hyperlink" Target="https://www.mcms.mk/images/docs/2015/demography-of-corruption-overview-of-the-state-capture.pdf" TargetMode="External"/><Relationship Id="rId69" Type="http://schemas.openxmlformats.org/officeDocument/2006/relationships/hyperlink" Target="https://issuu.com/youtheducationalforum/docs/x_2016_corruption_in_higer_educatio" TargetMode="External"/><Relationship Id="rId80" Type="http://schemas.openxmlformats.org/officeDocument/2006/relationships/hyperlink" Target="https://mcms.mk/images/docs/2018/rezime-od-sledenje-na-rabotata-na-dksk-kvartalen-5-ang.pdf" TargetMode="External"/><Relationship Id="rId85" Type="http://schemas.openxmlformats.org/officeDocument/2006/relationships/hyperlink" Target="https://www.mcms.mk/images/docs/2016/izvestuvanjeto-za-korupcijata-na-visoko-nivo-pomegju-javniot-interes-i-zarobenite-mediumi.pdf" TargetMode="External"/><Relationship Id="rId12" Type="http://schemas.openxmlformats.org/officeDocument/2006/relationships/hyperlink" Target="https://idscs.org.mk/wp-content/uploads/2009/08/Spoils-Sistem-i-sudir-na-interesi-vo-javnata-administracija-MK.pdf" TargetMode="External"/><Relationship Id="rId17" Type="http://schemas.openxmlformats.org/officeDocument/2006/relationships/hyperlink" Target="https://idscs.org.mk/wp-content/uploads/2013/03/anti-corruption%20model%20in%20macedonia%20policy%20study_mk_eng.pdf" TargetMode="External"/><Relationship Id="rId25" Type="http://schemas.openxmlformats.org/officeDocument/2006/relationships/hyperlink" Target="http://epi.org.mk/docs/Zbirka-rezimea-na-Mreza23+.pdf" TargetMode="External"/><Relationship Id="rId33" Type="http://schemas.openxmlformats.org/officeDocument/2006/relationships/hyperlink" Target="http://nvoinfocentar.mk/wp-content/uploads/2018/05/Coallition-for-Zero-Corruption-Report-01-MKD-ver-02.pdf" TargetMode="External"/><Relationship Id="rId38" Type="http://schemas.openxmlformats.org/officeDocument/2006/relationships/hyperlink" Target="https://www.mcms.mk/images/docs/2019/studija-so-komparativen-pregled.pdf" TargetMode="External"/><Relationship Id="rId46" Type="http://schemas.openxmlformats.org/officeDocument/2006/relationships/hyperlink" Target="https://www.mcms.mk/images/docs/2017/raport-tremujor-nr1.pdf" TargetMode="External"/><Relationship Id="rId59" Type="http://schemas.openxmlformats.org/officeDocument/2006/relationships/hyperlink" Target="https://mcms.mk/images/docs/2018/korrupsioni-si-nje-problem-shoqeror.pdf" TargetMode="External"/><Relationship Id="rId67" Type="http://schemas.openxmlformats.org/officeDocument/2006/relationships/hyperlink" Target="https://issuu.com/youtheducationalforum/docs/first_aid_kit" TargetMode="External"/><Relationship Id="rId103" Type="http://schemas.openxmlformats.org/officeDocument/2006/relationships/hyperlink" Target="https://www.state.gov/reports/2018-country-reports-on-human-rights-practices/north-macedonia/" TargetMode="External"/><Relationship Id="rId20" Type="http://schemas.openxmlformats.org/officeDocument/2006/relationships/hyperlink" Target="http://all4fairtrials.org.mk/wp-content/uploads/2017/12/INL-Analiza-2017-Final-ALB-Korica.pdf" TargetMode="External"/><Relationship Id="rId41" Type="http://schemas.openxmlformats.org/officeDocument/2006/relationships/hyperlink" Target="https://mcms.mk/images/docs/2017/sledenje-na-dksk-kvartalen-izveshtaj-br-3.pdf" TargetMode="External"/><Relationship Id="rId54" Type="http://schemas.openxmlformats.org/officeDocument/2006/relationships/hyperlink" Target="https://cea.org.mk/wp-content/uploads/2018/06/Istrazhuvachka-storija-Kolovska.pdf" TargetMode="External"/><Relationship Id="rId62" Type="http://schemas.openxmlformats.org/officeDocument/2006/relationships/hyperlink" Target="https://www.mcms.mk/images/docs/2015/decreasing-corruption-in-public-procurement-via-strengthened-control.pdf" TargetMode="External"/><Relationship Id="rId70" Type="http://schemas.openxmlformats.org/officeDocument/2006/relationships/hyperlink" Target="https://issuu.com/youtheducationalforum/docs/mof_korupcija_a4_pregled_5_1_" TargetMode="External"/><Relationship Id="rId75" Type="http://schemas.openxmlformats.org/officeDocument/2006/relationships/hyperlink" Target="http://epi.org.mk/docs/Zbirka%20na%20dokumenti%20za%20javna%20politika%20Mreza%2023.pdf" TargetMode="External"/><Relationship Id="rId83" Type="http://schemas.openxmlformats.org/officeDocument/2006/relationships/hyperlink" Target="https://mcms.mk/images/docs/2017/sledenje-na-dksk-kvartalen-izveshtaj-br-4.pdf" TargetMode="External"/><Relationship Id="rId88" Type="http://schemas.openxmlformats.org/officeDocument/2006/relationships/hyperlink" Target="https://www.mcms.mk/images/docs/2015/izveshtaj-za-sledenje-na-rizici-od-korupcija-i-organiziran-kriminal.pdf" TargetMode="External"/><Relationship Id="rId91" Type="http://schemas.openxmlformats.org/officeDocument/2006/relationships/hyperlink" Target="https://www.mcms.mk/images/2015/monitoring_the_links_between_corruption_and_organized_crime_1.pdf" TargetMode="External"/><Relationship Id="rId96" Type="http://schemas.openxmlformats.org/officeDocument/2006/relationships/hyperlink" Target="https://fosm.mk/wp-content/uploads/publications/%D0%A1%D0%BE%D1%80%D0%B0%D0%B1%D0%BE%D1%82%D0%BA%D0%B0%20%D0%BD%D0%B0%20%D0%93%D0%9E%20%D1%81%D0%BE%20%D0%B7%D0%B0%D1%81%D0%B5%D0%B3%D0%BD%D0%B0%D1%82%D0%B8%20%D1%81%D1%82%D1%80%D0%B0%D0%BD%D0%B8.PDF" TargetMode="External"/><Relationship Id="rId1" Type="http://schemas.openxmlformats.org/officeDocument/2006/relationships/hyperlink" Target="https://idscs.org.mk/en/portfolio/legal-criteria-for-the-appointment-of-management-of-public-enterprises-regulatory-and-independent-bodies/" TargetMode="External"/><Relationship Id="rId6" Type="http://schemas.openxmlformats.org/officeDocument/2006/relationships/hyperlink" Target="https://idscs.org.mk/wp-content/uploads/2018/11/A5_DobroUpravuvanjeEN.pdf" TargetMode="External"/><Relationship Id="rId15" Type="http://schemas.openxmlformats.org/officeDocument/2006/relationships/hyperlink" Target="https://idscs.org.mk/wp-content/uploads/2009/08/Imagine-If-You-Were-A-Low-Paid-Clerk-Misha-Popovikj-IDSCS-MK.pdf" TargetMode="External"/><Relationship Id="rId23" Type="http://schemas.openxmlformats.org/officeDocument/2006/relationships/hyperlink" Target="http://all4fairtrials.org.mk/wp-content/uploads/2016/06/Korupcija_2015_MKD.pdf" TargetMode="External"/><Relationship Id="rId28" Type="http://schemas.openxmlformats.org/officeDocument/2006/relationships/hyperlink" Target="http://epi.org.mk/docs/izvrsno_rezime_zbirka_na_dokumenti_za_javna_politika(1).pdf" TargetMode="External"/><Relationship Id="rId36" Type="http://schemas.openxmlformats.org/officeDocument/2006/relationships/hyperlink" Target="https://www.mcms.mk/images/docs/2019/antikorupciski-prirachnik-za-etika-i-usoglasuvanje-za-biznisi.PDF" TargetMode="External"/><Relationship Id="rId49" Type="http://schemas.openxmlformats.org/officeDocument/2006/relationships/hyperlink" Target="https://www.mcms.mk/images/docs/2017/ndjekja-e-pun%C3%ABs-s%C3%AB-komisionit-shtet%C3%ABror-p%C3%ABr-pengimin-e-korrupsionit-raport-p%C3%ABr-gjendjen.pdf" TargetMode="External"/><Relationship Id="rId57" Type="http://schemas.openxmlformats.org/officeDocument/2006/relationships/hyperlink" Target="https://mcms.mk/images/docs/2018/corruption-assessment-report-of-macedonia-2018.pdf" TargetMode="External"/><Relationship Id="rId10" Type="http://schemas.openxmlformats.org/officeDocument/2006/relationships/hyperlink" Target="https://idscs.org.mk/wp-content/uploads/2016/01/Rekomandim-i-sintetizuar.pdf" TargetMode="External"/><Relationship Id="rId31" Type="http://schemas.openxmlformats.org/officeDocument/2006/relationships/hyperlink" Target="https://www.ihr.org.mk/uploads/publications_pdf/analizaregulatorni.pdf" TargetMode="External"/><Relationship Id="rId44" Type="http://schemas.openxmlformats.org/officeDocument/2006/relationships/hyperlink" Target="https://www.mcms.mk/images/docs/2017/summary-of-the-oversight-of-the-work-of-scpc-quart-1.pdf" TargetMode="External"/><Relationship Id="rId52" Type="http://schemas.openxmlformats.org/officeDocument/2006/relationships/hyperlink" Target="https://www.analyticamk.org/images/2017/PPP_03_718ad.pdf" TargetMode="External"/><Relationship Id="rId60" Type="http://schemas.openxmlformats.org/officeDocument/2006/relationships/hyperlink" Target="https://www.mcms.mk/images/docs/2016/vodich-za-dobri-praktiki-za-zashtita-na-licata-koi-prijavuvaat.pdf" TargetMode="External"/><Relationship Id="rId65" Type="http://schemas.openxmlformats.org/officeDocument/2006/relationships/hyperlink" Target="https://www.mcms.mk/images/docs/2015/demografija-na-korupcijata-pogled-kon-zarobenata-drzhava.pdf" TargetMode="External"/><Relationship Id="rId73" Type="http://schemas.openxmlformats.org/officeDocument/2006/relationships/hyperlink" Target="http://epi.org.mk/docs/Tematski%20izvestaj%20od%20proektot_RCC.pdf" TargetMode="External"/><Relationship Id="rId78" Type="http://schemas.openxmlformats.org/officeDocument/2006/relationships/hyperlink" Target="https://www.mcms.mk/images/docs/2019/studija-so-komparativen-pregled.pdf" TargetMode="External"/><Relationship Id="rId81" Type="http://schemas.openxmlformats.org/officeDocument/2006/relationships/hyperlink" Target="https://mcms.mk/images/docs/2018/sledenje-na-dksk-kvartalen-izveshtaj-br-5.pdf" TargetMode="External"/><Relationship Id="rId86" Type="http://schemas.openxmlformats.org/officeDocument/2006/relationships/hyperlink" Target="https://www.mcms.mk/images/docs/2016/sostojbata-so-ukazhuvachite-vo-republika-makedonija.pdf" TargetMode="External"/><Relationship Id="rId94" Type="http://schemas.openxmlformats.org/officeDocument/2006/relationships/hyperlink" Target="https://www.mcms.mk/images/docs/2014/regionalen-izvestaj-za-antikorupcija.pdf" TargetMode="External"/><Relationship Id="rId99" Type="http://schemas.openxmlformats.org/officeDocument/2006/relationships/hyperlink" Target="https://fosm.mk/wp-content/uploads/2020/01/analiza-dksk-mkd.pdf" TargetMode="External"/><Relationship Id="rId101" Type="http://schemas.openxmlformats.org/officeDocument/2006/relationships/hyperlink" Target="https://rm.coe.int/fifth-evaluation-round-preventing-corruption-and-promoting-integrity-i/168095378c" TargetMode="External"/><Relationship Id="rId4" Type="http://schemas.openxmlformats.org/officeDocument/2006/relationships/hyperlink" Target="https://idscs.org.mk/wp-content/uploads/2019/03/WEB_A5_MKD_%D0%9F%D0%A0%D0%9E%D0%A6%D0%95%D0%94%D0%A3%D0%A0%D0%90%D0%9B%D0%9D%D0%98_%D0%9F%D0%A0%D0%90%D0%97%D0%9D%D0%98%D0%9D%D0%98.pdf" TargetMode="External"/><Relationship Id="rId9" Type="http://schemas.openxmlformats.org/officeDocument/2006/relationships/hyperlink" Target="https://idscs.org.mk/wp-content/uploads/2009/08/agora-sesii-sintetizirana-preporaka-zastapuvacki-celi-2016.pdf" TargetMode="External"/><Relationship Id="rId13" Type="http://schemas.openxmlformats.org/officeDocument/2006/relationships/hyperlink" Target="https://idscs.org.mk/wp-content/uploads/2009/08/Spoils-Sistem-i-sudir-na-interesi-vo-javnata-administracija-AL.pdf" TargetMode="External"/><Relationship Id="rId18" Type="http://schemas.openxmlformats.org/officeDocument/2006/relationships/hyperlink" Target="https://idscs.org.mk/wp-content/uploads/2013/03/anti-corruption%20model%20in%20macedonia%20policy%20study_mk_eng.pdf" TargetMode="External"/><Relationship Id="rId39" Type="http://schemas.openxmlformats.org/officeDocument/2006/relationships/hyperlink" Target="https://www.mcms.mk/images/docs/2019/izvestaj-vo-senka-2019.pdf" TargetMode="External"/><Relationship Id="rId34" Type="http://schemas.openxmlformats.org/officeDocument/2006/relationships/hyperlink" Target="https://www.mcms.mk/images/docs/2019/korupcija-vo-evropskata-unija-rasprostranetost-na-korupcijata-i-borbata-protiv-korupcija-vo-odredeni-zemji-chlenki-na-eu.PDF" TargetMode="External"/><Relationship Id="rId50" Type="http://schemas.openxmlformats.org/officeDocument/2006/relationships/hyperlink" Target="http://www.financethink.mk/wp-content/uploads/2017/04/PB20.pdf" TargetMode="External"/><Relationship Id="rId55" Type="http://schemas.openxmlformats.org/officeDocument/2006/relationships/hyperlink" Target="http://epi.org.mk/docs/Analiza_Mreza.pdf" TargetMode="External"/><Relationship Id="rId76" Type="http://schemas.openxmlformats.org/officeDocument/2006/relationships/hyperlink" Target="http://epi.org.mk/docs/Zbirka%20na%20rezimea%20grantisti%20Mreza%2023.pdf" TargetMode="External"/><Relationship Id="rId97" Type="http://schemas.openxmlformats.org/officeDocument/2006/relationships/hyperlink" Target="https://fosm.mk/wp-content/uploads/publications/%D0%9A%D0%B0%D0%BA%D0%BE_%D0%B4%D0%BE_%D0%B8%D0%BD%D1%82%D0%B5%D0%B3%D1%80%D0%B8%D1%82%D0%B5%D1%82_%D0%B2%D0%BE_%D0%94%D1%80%D0%B6%D0%B0%D0%B2%D0%BD%D0%B0_%D0%BA%D0%BE%D0%BC%D0%B8%D1%81%D0%B8%D1%98%D0%B0_%D0%B7%D0%B0_%D1%81%D0%BF%D1%80%D0%B5%D1%87%D1%83%D0%B2%D0%B0%D1%9A%D0%B5_%D0%BD%D0%B0_%D0%BA%D0%BE%D1%80%D1%83%D0%BF%D1%86%D0%B8%D1%98%D0%B0%D1%82%D0%B0.PDF" TargetMode="External"/><Relationship Id="rId7" Type="http://schemas.openxmlformats.org/officeDocument/2006/relationships/hyperlink" Target="https://idscs.org.mk/wp-content/uploads/2018/11/A5_GoodGovernanceMK1.pdf" TargetMode="External"/><Relationship Id="rId71" Type="http://schemas.openxmlformats.org/officeDocument/2006/relationships/hyperlink" Target="http://epi.org.mk/docs/Predlog%20IDR_2017.pdf" TargetMode="External"/><Relationship Id="rId92" Type="http://schemas.openxmlformats.org/officeDocument/2006/relationships/hyperlink" Target="https://www.mcms.mk/images/docs/2015/sledenje-na-vrskata-megju-korupcija-i-organiziran-kriminal.pdf" TargetMode="External"/><Relationship Id="rId2" Type="http://schemas.openxmlformats.org/officeDocument/2006/relationships/hyperlink" Target="https://idscs.org.mk/en/portfolio/legal-criteria-for-the-appointment-of-management-of-public-enterprises-regulatory-and-independent-bodies/" TargetMode="External"/><Relationship Id="rId29" Type="http://schemas.openxmlformats.org/officeDocument/2006/relationships/hyperlink" Target="https://www.ihr.org.mk/uploads/publications_pdf/analizaregulatorni.pdf" TargetMode="External"/><Relationship Id="rId24" Type="http://schemas.openxmlformats.org/officeDocument/2006/relationships/hyperlink" Target="http://all4fairtrials.org.mk/wp-content/uploads/2016/06/INL_Analiza_2015_MKD.pdf" TargetMode="External"/><Relationship Id="rId40" Type="http://schemas.openxmlformats.org/officeDocument/2006/relationships/hyperlink" Target="https://mcms.mk/images/docs/2017/summary-of-the-oversight-of-the-work-of-the-SCPC-3.pdf" TargetMode="External"/><Relationship Id="rId45" Type="http://schemas.openxmlformats.org/officeDocument/2006/relationships/hyperlink" Target="https://www.mcms.mk/images/docs/2017/sledenje-na-dksk-kvartalen-izveshtaj-br-1.pdf" TargetMode="External"/><Relationship Id="rId66" Type="http://schemas.openxmlformats.org/officeDocument/2006/relationships/hyperlink" Target="https://issuu.com/youtheducationalforum/docs/paket_za_prva_pomos" TargetMode="External"/><Relationship Id="rId87" Type="http://schemas.openxmlformats.org/officeDocument/2006/relationships/hyperlink" Target="https://www.mcms.mk/images/docs/2015/corruption-and-organized-crime-threat-monitoring-report.pdf" TargetMode="External"/><Relationship Id="rId61" Type="http://schemas.openxmlformats.org/officeDocument/2006/relationships/hyperlink" Target="https://www.mcms.mk/images/docs/2016/begalskata-kriza-pomegju-ekonomskite-pridobivki-i-rizikot-od-pojava-na-mito-korupcija-i-organiziran-kriminal.pdf" TargetMode="External"/><Relationship Id="rId82" Type="http://schemas.openxmlformats.org/officeDocument/2006/relationships/hyperlink" Target="https://mcms.mk/images/docs/2018/rezime-od-sledenje-na-rabotata-na-dksk-kvartalen-5-alb.pdf" TargetMode="External"/><Relationship Id="rId19" Type="http://schemas.openxmlformats.org/officeDocument/2006/relationships/hyperlink" Target="http://all4fairtrials.org.mk/wp-content/uploads/2017/12/INL-Analiza-2017-Final-MKD-Korica.pdf" TargetMode="External"/><Relationship Id="rId14" Type="http://schemas.openxmlformats.org/officeDocument/2006/relationships/hyperlink" Target="https://idscs.org.mk/wp-content/uploads/2009/08/Imagine-If-You-Were-A-Low-Paid-Clerk-Misha-Popovikj-IDSCS-EN.pdf" TargetMode="External"/><Relationship Id="rId30" Type="http://schemas.openxmlformats.org/officeDocument/2006/relationships/hyperlink" Target="https://www.ihr.org.mk/uploads/publications_pdf/analizaregulatorni.pdf" TargetMode="External"/><Relationship Id="rId35" Type="http://schemas.openxmlformats.org/officeDocument/2006/relationships/hyperlink" Target="https://www.mcms.mk/images/docs/2019/koristenje-na-konvencijata-na-on-protiv-korupcija-za-unapreduvanje-na-antikorupciskite-napori-vodich.pdf" TargetMode="External"/><Relationship Id="rId56" Type="http://schemas.openxmlformats.org/officeDocument/2006/relationships/hyperlink" Target="https://www.ihr.org.mk/uploads/%D0%9C%D0%BE%D0%BD%D0%B8%D1%82%D0%BE%D1%80%D0%B8%D0%BD%D0%B3%20%D0%B8%D0%B7%D0%B2%D0%B5%D1%88%D1%82%D0%B0%D1%98%20%D0%9C%D0%9A.pdf" TargetMode="External"/><Relationship Id="rId77" Type="http://schemas.openxmlformats.org/officeDocument/2006/relationships/hyperlink" Target="https://www.mcms.mk/images/docs/2019/antikorupciski-prirachnik-za-etika-i-usoglasuvanje-za-biznisi.PDF" TargetMode="External"/><Relationship Id="rId100" Type="http://schemas.openxmlformats.org/officeDocument/2006/relationships/hyperlink" Target="https://fosm.mk/wp-content/uploads/2020/01/analiza-studija-mkd.pdf" TargetMode="External"/><Relationship Id="rId8" Type="http://schemas.openxmlformats.org/officeDocument/2006/relationships/hyperlink" Target="https://idscs.org.mk/wp-content/uploads/2018/11/A5_GoodGovernanceALB.pdf" TargetMode="External"/><Relationship Id="rId51" Type="http://schemas.openxmlformats.org/officeDocument/2006/relationships/hyperlink" Target="http://s3-eu-west-1.amazonaws.com/zenith-org-mk-ireland/cms/files/32/files/original/Embedding_rule_of_law_in_the_EU_enlargement_process-Zenith-KAS_RLPSEE.pdf" TargetMode="External"/><Relationship Id="rId72" Type="http://schemas.openxmlformats.org/officeDocument/2006/relationships/hyperlink" Target="http://epi.org.mk/docs/Blueprint_MK_za%20WEB.pdf" TargetMode="External"/><Relationship Id="rId93" Type="http://schemas.openxmlformats.org/officeDocument/2006/relationships/hyperlink" Target="https://www.mcms.mk/images/docs/2014/anti-corruption-reloaded-assessment-of-southeast-europe.pdf" TargetMode="External"/><Relationship Id="rId98" Type="http://schemas.openxmlformats.org/officeDocument/2006/relationships/hyperlink" Target="https://fosm.mk/wp-content/uploads/2020/01/web_platforma_prv_izveshtaj_dksk.pdf" TargetMode="External"/><Relationship Id="rId3" Type="http://schemas.openxmlformats.org/officeDocument/2006/relationships/hyperlink" Target="https://idscs.org.mk/mk/portfolio/kriteret-ligjore-per-emerimin-e-udheheqesve-te-ndermarrjeve-publike-organeve-rregullatore-dhe-te-pavaru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tabSelected="1" workbookViewId="0">
      <pane ySplit="1" topLeftCell="A59" activePane="bottomLeft" state="frozen"/>
      <selection pane="bottomLeft" activeCell="B3" sqref="B3"/>
    </sheetView>
  </sheetViews>
  <sheetFormatPr defaultColWidth="14.44140625" defaultRowHeight="15" customHeight="1"/>
  <cols>
    <col min="1" max="1" width="91.44140625" customWidth="1"/>
    <col min="2" max="2" width="28.44140625" customWidth="1"/>
    <col min="3" max="3" width="25.44140625" customWidth="1"/>
    <col min="4" max="4" width="50.88671875" customWidth="1"/>
    <col min="5" max="5" width="25.88671875" customWidth="1"/>
    <col min="6" max="6" width="25.6640625" customWidth="1"/>
    <col min="7" max="7" width="24.33203125" customWidth="1"/>
    <col min="8" max="8" width="25.109375" customWidth="1"/>
    <col min="9" max="9" width="40" customWidth="1"/>
    <col min="10" max="10" width="36.44140625" customWidth="1"/>
    <col min="11" max="11" width="38.44140625" customWidth="1"/>
    <col min="17" max="17" width="58.6640625" customWidth="1"/>
  </cols>
  <sheetData>
    <row r="1" spans="1:24" ht="15.75" customHeight="1">
      <c r="A1" s="1" t="s">
        <v>0</v>
      </c>
      <c r="B1" s="1" t="s">
        <v>1</v>
      </c>
      <c r="C1" s="2" t="s">
        <v>2</v>
      </c>
      <c r="D1" s="1" t="s">
        <v>3</v>
      </c>
      <c r="E1" s="1" t="s">
        <v>4</v>
      </c>
      <c r="F1" s="1" t="s">
        <v>5</v>
      </c>
      <c r="G1" s="1" t="s">
        <v>6</v>
      </c>
      <c r="H1" s="1" t="s">
        <v>7</v>
      </c>
      <c r="I1" s="1" t="s">
        <v>8</v>
      </c>
      <c r="J1" s="1" t="s">
        <v>9</v>
      </c>
      <c r="K1" s="1" t="s">
        <v>10</v>
      </c>
      <c r="L1" s="1" t="s">
        <v>11</v>
      </c>
      <c r="M1" s="1" t="s">
        <v>12</v>
      </c>
      <c r="N1" s="1" t="s">
        <v>13</v>
      </c>
      <c r="O1" s="1" t="s">
        <v>14</v>
      </c>
      <c r="P1" s="1" t="s">
        <v>15</v>
      </c>
      <c r="Q1" s="3" t="s">
        <v>16</v>
      </c>
      <c r="R1" s="4"/>
      <c r="S1" s="4"/>
      <c r="T1" s="4"/>
      <c r="U1" s="4"/>
      <c r="V1" s="4"/>
      <c r="W1" s="4"/>
      <c r="X1" s="4"/>
    </row>
    <row r="2" spans="1:24" ht="15.75" customHeight="1">
      <c r="A2" s="5" t="s">
        <v>17</v>
      </c>
      <c r="B2" s="5" t="s">
        <v>18</v>
      </c>
      <c r="C2" s="5">
        <v>2018</v>
      </c>
      <c r="D2" s="5" t="s">
        <v>19</v>
      </c>
      <c r="E2" s="5" t="s">
        <v>20</v>
      </c>
      <c r="F2" s="5" t="s">
        <v>21</v>
      </c>
      <c r="G2" s="5" t="s">
        <v>22</v>
      </c>
      <c r="H2" s="5" t="s">
        <v>23</v>
      </c>
      <c r="I2" s="6" t="s">
        <v>24</v>
      </c>
      <c r="J2" s="6" t="s">
        <v>25</v>
      </c>
      <c r="K2" s="5" t="s">
        <v>26</v>
      </c>
      <c r="L2" s="6" t="s">
        <v>27</v>
      </c>
      <c r="M2" s="6" t="s">
        <v>28</v>
      </c>
      <c r="N2" s="7" t="s">
        <v>29</v>
      </c>
      <c r="O2" s="7" t="s">
        <v>29</v>
      </c>
      <c r="P2" s="7" t="s">
        <v>30</v>
      </c>
      <c r="Q2" s="6" t="s">
        <v>31</v>
      </c>
      <c r="R2" s="6"/>
      <c r="S2" s="6"/>
      <c r="T2" s="6"/>
      <c r="U2" s="6"/>
      <c r="V2" s="6"/>
      <c r="W2" s="6"/>
      <c r="X2" s="6"/>
    </row>
    <row r="3" spans="1:24" ht="15.75" customHeight="1">
      <c r="A3" s="5" t="s">
        <v>32</v>
      </c>
      <c r="B3" s="5" t="s">
        <v>33</v>
      </c>
      <c r="C3" s="5">
        <v>2019</v>
      </c>
      <c r="D3" s="5" t="s">
        <v>19</v>
      </c>
      <c r="E3" s="5" t="s">
        <v>34</v>
      </c>
      <c r="F3" s="5" t="s">
        <v>35</v>
      </c>
      <c r="G3" s="8" t="s">
        <v>22</v>
      </c>
      <c r="H3" s="8" t="s">
        <v>23</v>
      </c>
      <c r="I3" s="8" t="s">
        <v>36</v>
      </c>
      <c r="J3" s="8" t="s">
        <v>37</v>
      </c>
      <c r="K3" s="8" t="s">
        <v>38</v>
      </c>
      <c r="L3" s="9" t="s">
        <v>39</v>
      </c>
      <c r="M3" s="8"/>
      <c r="N3" s="6"/>
      <c r="O3" s="10" t="s">
        <v>40</v>
      </c>
      <c r="P3" s="10" t="s">
        <v>41</v>
      </c>
      <c r="Q3" s="6" t="s">
        <v>31</v>
      </c>
      <c r="R3" s="6"/>
      <c r="S3" s="6"/>
      <c r="T3" s="6"/>
      <c r="U3" s="6"/>
      <c r="V3" s="6"/>
      <c r="W3" s="6"/>
      <c r="X3" s="6"/>
    </row>
    <row r="4" spans="1:24" ht="24.75" customHeight="1">
      <c r="A4" s="8" t="s">
        <v>42</v>
      </c>
      <c r="B4" s="8" t="s">
        <v>33</v>
      </c>
      <c r="C4" s="11">
        <v>2018</v>
      </c>
      <c r="D4" s="12" t="s">
        <v>19</v>
      </c>
      <c r="E4" s="8" t="s">
        <v>43</v>
      </c>
      <c r="F4" s="8" t="s">
        <v>21</v>
      </c>
      <c r="G4" s="8" t="s">
        <v>22</v>
      </c>
      <c r="H4" s="8" t="s">
        <v>44</v>
      </c>
      <c r="I4" s="9" t="s">
        <v>45</v>
      </c>
      <c r="J4" s="8" t="s">
        <v>46</v>
      </c>
      <c r="K4" s="8" t="s">
        <v>47</v>
      </c>
      <c r="L4" s="9" t="s">
        <v>48</v>
      </c>
      <c r="M4" s="8"/>
      <c r="N4" s="10" t="s">
        <v>49</v>
      </c>
      <c r="O4" s="10" t="s">
        <v>50</v>
      </c>
      <c r="P4" s="10" t="s">
        <v>51</v>
      </c>
      <c r="Q4" s="6"/>
      <c r="R4" s="6"/>
      <c r="S4" s="6"/>
      <c r="T4" s="6"/>
      <c r="U4" s="6"/>
      <c r="V4" s="6"/>
      <c r="W4" s="6"/>
      <c r="X4" s="6"/>
    </row>
    <row r="5" spans="1:24" ht="24.75" customHeight="1">
      <c r="A5" s="8" t="s">
        <v>52</v>
      </c>
      <c r="B5" s="8" t="s">
        <v>53</v>
      </c>
      <c r="C5" s="11">
        <v>2016</v>
      </c>
      <c r="D5" s="8" t="s">
        <v>54</v>
      </c>
      <c r="E5" s="8" t="s">
        <v>54</v>
      </c>
      <c r="F5" s="8" t="s">
        <v>35</v>
      </c>
      <c r="G5" s="8" t="s">
        <v>55</v>
      </c>
      <c r="H5" s="8" t="s">
        <v>56</v>
      </c>
      <c r="I5" s="13" t="s">
        <v>57</v>
      </c>
      <c r="J5" s="8" t="s">
        <v>58</v>
      </c>
      <c r="K5" s="8" t="s">
        <v>59</v>
      </c>
      <c r="L5" s="8" t="s">
        <v>60</v>
      </c>
      <c r="M5" s="9" t="s">
        <v>61</v>
      </c>
      <c r="N5" s="6"/>
      <c r="O5" s="10" t="s">
        <v>62</v>
      </c>
      <c r="P5" s="10" t="s">
        <v>63</v>
      </c>
      <c r="Q5" s="6"/>
      <c r="R5" s="6"/>
      <c r="S5" s="6"/>
      <c r="T5" s="6"/>
      <c r="U5" s="6"/>
      <c r="V5" s="6"/>
      <c r="W5" s="6"/>
      <c r="X5" s="6"/>
    </row>
    <row r="6" spans="1:24" ht="24.75" customHeight="1">
      <c r="A6" s="8" t="s">
        <v>64</v>
      </c>
      <c r="B6" s="8" t="s">
        <v>33</v>
      </c>
      <c r="C6" s="11">
        <v>2015</v>
      </c>
      <c r="D6" s="8" t="s">
        <v>54</v>
      </c>
      <c r="E6" s="8" t="s">
        <v>65</v>
      </c>
      <c r="F6" s="8" t="s">
        <v>21</v>
      </c>
      <c r="G6" s="8" t="s">
        <v>22</v>
      </c>
      <c r="H6" s="8" t="s">
        <v>23</v>
      </c>
      <c r="I6" s="13" t="s">
        <v>66</v>
      </c>
      <c r="J6" s="8" t="s">
        <v>67</v>
      </c>
      <c r="K6" s="8" t="s">
        <v>68</v>
      </c>
      <c r="L6" s="9" t="s">
        <v>69</v>
      </c>
      <c r="M6" s="8"/>
      <c r="N6" s="14" t="s">
        <v>70</v>
      </c>
      <c r="O6" s="10" t="s">
        <v>71</v>
      </c>
      <c r="P6" s="10" t="s">
        <v>72</v>
      </c>
      <c r="Q6" s="6"/>
      <c r="R6" s="6"/>
      <c r="S6" s="6"/>
      <c r="T6" s="6"/>
      <c r="U6" s="6"/>
      <c r="V6" s="6"/>
      <c r="W6" s="6"/>
      <c r="X6" s="6"/>
    </row>
    <row r="7" spans="1:24" ht="24.75" customHeight="1">
      <c r="A7" s="8" t="s">
        <v>73</v>
      </c>
      <c r="B7" s="8" t="s">
        <v>74</v>
      </c>
      <c r="C7" s="11">
        <v>2015</v>
      </c>
      <c r="D7" s="8" t="s">
        <v>54</v>
      </c>
      <c r="E7" s="8" t="s">
        <v>75</v>
      </c>
      <c r="F7" s="8" t="s">
        <v>21</v>
      </c>
      <c r="G7" s="8" t="s">
        <v>55</v>
      </c>
      <c r="H7" s="8" t="s">
        <v>56</v>
      </c>
      <c r="I7" s="13" t="s">
        <v>76</v>
      </c>
      <c r="J7" s="8" t="s">
        <v>77</v>
      </c>
      <c r="K7" s="8" t="s">
        <v>78</v>
      </c>
      <c r="L7" s="9" t="s">
        <v>79</v>
      </c>
      <c r="M7" s="8"/>
      <c r="N7" s="14" t="s">
        <v>80</v>
      </c>
      <c r="O7" s="10" t="s">
        <v>81</v>
      </c>
      <c r="P7" s="10" t="s">
        <v>82</v>
      </c>
      <c r="Q7" s="6"/>
      <c r="R7" s="6"/>
      <c r="S7" s="6"/>
      <c r="T7" s="6"/>
      <c r="U7" s="6"/>
      <c r="V7" s="6"/>
      <c r="W7" s="6"/>
      <c r="X7" s="6"/>
    </row>
    <row r="8" spans="1:24" ht="24.75" customHeight="1">
      <c r="A8" s="8" t="s">
        <v>83</v>
      </c>
      <c r="B8" s="8" t="s">
        <v>33</v>
      </c>
      <c r="C8" s="11">
        <v>2013</v>
      </c>
      <c r="D8" s="8" t="s">
        <v>84</v>
      </c>
      <c r="E8" s="8" t="s">
        <v>85</v>
      </c>
      <c r="F8" s="8" t="s">
        <v>86</v>
      </c>
      <c r="G8" s="8" t="s">
        <v>55</v>
      </c>
      <c r="H8" s="8" t="s">
        <v>56</v>
      </c>
      <c r="I8" s="13" t="s">
        <v>87</v>
      </c>
      <c r="J8" s="8" t="s">
        <v>88</v>
      </c>
      <c r="K8" s="8" t="s">
        <v>89</v>
      </c>
      <c r="L8" s="9" t="s">
        <v>90</v>
      </c>
      <c r="M8" s="8"/>
      <c r="N8" s="10" t="s">
        <v>91</v>
      </c>
      <c r="O8" s="10" t="s">
        <v>91</v>
      </c>
      <c r="P8" s="6"/>
      <c r="Q8" s="6"/>
      <c r="R8" s="6"/>
      <c r="S8" s="6"/>
      <c r="T8" s="6"/>
      <c r="U8" s="6"/>
      <c r="V8" s="6"/>
      <c r="W8" s="6"/>
      <c r="X8" s="6"/>
    </row>
    <row r="9" spans="1:24" ht="15.75" customHeight="1">
      <c r="A9" s="5" t="s">
        <v>92</v>
      </c>
      <c r="B9" s="6" t="s">
        <v>93</v>
      </c>
      <c r="C9" s="5">
        <v>2017</v>
      </c>
      <c r="D9" s="5" t="s">
        <v>94</v>
      </c>
      <c r="E9" s="5" t="s">
        <v>95</v>
      </c>
      <c r="F9" s="5" t="s">
        <v>35</v>
      </c>
      <c r="G9" s="5" t="s">
        <v>55</v>
      </c>
      <c r="H9" s="5" t="s">
        <v>56</v>
      </c>
      <c r="I9" s="5" t="s">
        <v>96</v>
      </c>
      <c r="J9" s="15" t="s">
        <v>97</v>
      </c>
      <c r="K9" s="15" t="s">
        <v>98</v>
      </c>
      <c r="L9" s="15" t="s">
        <v>99</v>
      </c>
      <c r="M9" s="6"/>
      <c r="N9" s="6"/>
      <c r="O9" s="16" t="s">
        <v>100</v>
      </c>
      <c r="P9" s="16" t="s">
        <v>101</v>
      </c>
      <c r="Q9" s="15" t="s">
        <v>102</v>
      </c>
      <c r="R9" s="6"/>
      <c r="S9" s="6"/>
      <c r="T9" s="6"/>
      <c r="U9" s="6"/>
      <c r="V9" s="6"/>
      <c r="W9" s="6"/>
      <c r="X9" s="6"/>
    </row>
    <row r="10" spans="1:24" ht="15.75" customHeight="1">
      <c r="A10" s="5" t="s">
        <v>103</v>
      </c>
      <c r="B10" s="5" t="s">
        <v>93</v>
      </c>
      <c r="C10" s="5">
        <v>2016</v>
      </c>
      <c r="D10" s="5" t="s">
        <v>94</v>
      </c>
      <c r="E10" s="5" t="s">
        <v>104</v>
      </c>
      <c r="F10" s="5" t="s">
        <v>35</v>
      </c>
      <c r="G10" s="5" t="s">
        <v>55</v>
      </c>
      <c r="H10" s="5" t="s">
        <v>56</v>
      </c>
      <c r="I10" s="15" t="s">
        <v>96</v>
      </c>
      <c r="J10" s="15" t="s">
        <v>105</v>
      </c>
      <c r="K10" s="15" t="s">
        <v>106</v>
      </c>
      <c r="L10" s="15" t="s">
        <v>107</v>
      </c>
      <c r="M10" s="15" t="s">
        <v>108</v>
      </c>
      <c r="N10" s="6"/>
      <c r="O10" s="16" t="s">
        <v>109</v>
      </c>
      <c r="P10" s="16" t="s">
        <v>110</v>
      </c>
      <c r="Q10" s="15" t="s">
        <v>102</v>
      </c>
      <c r="R10" s="6"/>
      <c r="S10" s="6"/>
      <c r="T10" s="6"/>
      <c r="U10" s="6"/>
      <c r="V10" s="6"/>
      <c r="W10" s="6"/>
      <c r="X10" s="6"/>
    </row>
    <row r="11" spans="1:24" ht="15.75" customHeight="1">
      <c r="A11" s="5" t="s">
        <v>111</v>
      </c>
      <c r="B11" s="5" t="s">
        <v>93</v>
      </c>
      <c r="C11" s="11">
        <v>2015</v>
      </c>
      <c r="D11" s="8" t="s">
        <v>94</v>
      </c>
      <c r="E11" s="8" t="s">
        <v>112</v>
      </c>
      <c r="F11" s="8" t="s">
        <v>113</v>
      </c>
      <c r="G11" s="8" t="s">
        <v>55</v>
      </c>
      <c r="H11" s="8" t="s">
        <v>56</v>
      </c>
      <c r="I11" s="8" t="s">
        <v>114</v>
      </c>
      <c r="J11" s="8" t="s">
        <v>115</v>
      </c>
      <c r="K11" s="8" t="s">
        <v>116</v>
      </c>
      <c r="L11" s="9" t="s">
        <v>117</v>
      </c>
      <c r="M11" s="15"/>
      <c r="N11" s="6"/>
      <c r="O11" s="16" t="s">
        <v>118</v>
      </c>
      <c r="P11" s="6"/>
      <c r="Q11" s="5" t="s">
        <v>102</v>
      </c>
      <c r="R11" s="6"/>
      <c r="S11" s="6"/>
      <c r="T11" s="6"/>
      <c r="U11" s="6"/>
      <c r="V11" s="6"/>
      <c r="W11" s="6"/>
      <c r="X11" s="6"/>
    </row>
    <row r="12" spans="1:24" ht="15.75" customHeight="1">
      <c r="A12" s="5" t="s">
        <v>119</v>
      </c>
      <c r="B12" s="5" t="s">
        <v>93</v>
      </c>
      <c r="C12" s="11">
        <v>2015</v>
      </c>
      <c r="D12" s="8" t="s">
        <v>94</v>
      </c>
      <c r="E12" s="8" t="s">
        <v>104</v>
      </c>
      <c r="F12" s="8" t="s">
        <v>113</v>
      </c>
      <c r="G12" s="15" t="s">
        <v>55</v>
      </c>
      <c r="H12" s="15" t="s">
        <v>56</v>
      </c>
      <c r="I12" s="15" t="s">
        <v>114</v>
      </c>
      <c r="J12" s="15" t="s">
        <v>115</v>
      </c>
      <c r="K12" s="15" t="s">
        <v>120</v>
      </c>
      <c r="L12" s="15" t="s">
        <v>121</v>
      </c>
      <c r="M12" s="6"/>
      <c r="N12" s="6"/>
      <c r="O12" s="16" t="s">
        <v>122</v>
      </c>
      <c r="P12" s="6"/>
      <c r="Q12" s="15" t="s">
        <v>102</v>
      </c>
      <c r="R12" s="6"/>
      <c r="S12" s="6"/>
      <c r="T12" s="6"/>
      <c r="U12" s="6"/>
      <c r="V12" s="6"/>
      <c r="W12" s="6"/>
      <c r="X12" s="6"/>
    </row>
    <row r="13" spans="1:24" ht="15.75" customHeight="1">
      <c r="A13" s="5" t="s">
        <v>123</v>
      </c>
      <c r="B13" s="5" t="s">
        <v>93</v>
      </c>
      <c r="C13" s="5">
        <v>2018</v>
      </c>
      <c r="D13" s="15" t="s">
        <v>124</v>
      </c>
      <c r="E13" s="15" t="s">
        <v>125</v>
      </c>
      <c r="F13" s="15" t="s">
        <v>113</v>
      </c>
      <c r="G13" s="15" t="s">
        <v>55</v>
      </c>
      <c r="H13" s="15" t="s">
        <v>56</v>
      </c>
      <c r="I13" s="15" t="s">
        <v>126</v>
      </c>
      <c r="J13" s="15" t="s">
        <v>127</v>
      </c>
      <c r="K13" s="15" t="s">
        <v>128</v>
      </c>
      <c r="L13" s="15" t="s">
        <v>129</v>
      </c>
      <c r="M13" s="15" t="s">
        <v>130</v>
      </c>
      <c r="N13" s="6"/>
      <c r="O13" s="16" t="s">
        <v>131</v>
      </c>
      <c r="P13" s="6"/>
      <c r="Q13" s="15" t="s">
        <v>132</v>
      </c>
      <c r="R13" s="6"/>
      <c r="S13" s="6"/>
      <c r="T13" s="6"/>
      <c r="U13" s="6"/>
      <c r="V13" s="6"/>
      <c r="W13" s="6"/>
      <c r="X13" s="6"/>
    </row>
    <row r="14" spans="1:24" ht="15.75" customHeight="1">
      <c r="A14" s="15" t="s">
        <v>133</v>
      </c>
      <c r="B14" s="15" t="s">
        <v>18</v>
      </c>
      <c r="C14" s="15">
        <v>2017</v>
      </c>
      <c r="D14" s="15" t="s">
        <v>124</v>
      </c>
      <c r="E14" s="15" t="s">
        <v>124</v>
      </c>
      <c r="F14" s="15" t="s">
        <v>113</v>
      </c>
      <c r="G14" s="15" t="s">
        <v>55</v>
      </c>
      <c r="H14" s="15" t="s">
        <v>134</v>
      </c>
      <c r="I14" s="15" t="s">
        <v>135</v>
      </c>
      <c r="J14" s="6" t="s">
        <v>136</v>
      </c>
      <c r="K14" s="15" t="s">
        <v>137</v>
      </c>
      <c r="L14" s="15" t="s">
        <v>138</v>
      </c>
      <c r="M14" s="15" t="s">
        <v>139</v>
      </c>
      <c r="N14" s="6"/>
      <c r="O14" s="16" t="s">
        <v>140</v>
      </c>
      <c r="P14" s="6"/>
      <c r="Q14" s="15" t="s">
        <v>141</v>
      </c>
      <c r="R14" s="6"/>
      <c r="S14" s="6"/>
      <c r="T14" s="6"/>
      <c r="U14" s="6"/>
      <c r="V14" s="6"/>
      <c r="W14" s="6"/>
      <c r="X14" s="6"/>
    </row>
    <row r="15" spans="1:24" ht="15.75" customHeight="1">
      <c r="A15" s="15" t="s">
        <v>142</v>
      </c>
      <c r="B15" s="15" t="s">
        <v>33</v>
      </c>
      <c r="C15" s="15">
        <v>2015</v>
      </c>
      <c r="D15" s="15" t="s">
        <v>124</v>
      </c>
      <c r="E15" s="15" t="s">
        <v>143</v>
      </c>
      <c r="F15" s="15" t="s">
        <v>113</v>
      </c>
      <c r="G15" s="15" t="s">
        <v>22</v>
      </c>
      <c r="H15" s="15" t="s">
        <v>144</v>
      </c>
      <c r="I15" s="15" t="s">
        <v>145</v>
      </c>
      <c r="J15" s="15" t="s">
        <v>146</v>
      </c>
      <c r="K15" s="15" t="s">
        <v>147</v>
      </c>
      <c r="L15" s="15" t="s">
        <v>148</v>
      </c>
      <c r="M15" s="6"/>
      <c r="N15" s="6"/>
      <c r="O15" s="16" t="s">
        <v>149</v>
      </c>
      <c r="P15" s="6"/>
      <c r="Q15" s="15" t="s">
        <v>150</v>
      </c>
      <c r="R15" s="6"/>
      <c r="S15" s="6"/>
      <c r="T15" s="6"/>
      <c r="U15" s="6"/>
      <c r="V15" s="6"/>
      <c r="W15" s="6"/>
      <c r="X15" s="6"/>
    </row>
    <row r="16" spans="1:24" ht="15.75" customHeight="1">
      <c r="A16" s="15" t="s">
        <v>151</v>
      </c>
      <c r="B16" s="15" t="s">
        <v>18</v>
      </c>
      <c r="C16" s="15">
        <v>2013</v>
      </c>
      <c r="D16" s="15" t="s">
        <v>124</v>
      </c>
      <c r="E16" s="15" t="s">
        <v>152</v>
      </c>
      <c r="F16" s="15" t="s">
        <v>113</v>
      </c>
      <c r="G16" s="15"/>
      <c r="H16" s="15" t="s">
        <v>56</v>
      </c>
      <c r="I16" s="15" t="s">
        <v>153</v>
      </c>
      <c r="J16" s="15" t="s">
        <v>154</v>
      </c>
      <c r="K16" s="6"/>
      <c r="L16" s="15" t="s">
        <v>155</v>
      </c>
      <c r="M16" s="6"/>
      <c r="N16" s="6"/>
      <c r="O16" s="16" t="s">
        <v>156</v>
      </c>
      <c r="P16" s="6"/>
      <c r="Q16" s="6"/>
      <c r="R16" s="6"/>
      <c r="S16" s="6"/>
      <c r="T16" s="6"/>
      <c r="U16" s="6"/>
      <c r="V16" s="6"/>
      <c r="W16" s="6"/>
      <c r="X16" s="6"/>
    </row>
    <row r="17" spans="1:24" ht="15.75" customHeight="1">
      <c r="A17" s="5" t="s">
        <v>157</v>
      </c>
      <c r="B17" s="15" t="s">
        <v>33</v>
      </c>
      <c r="C17" s="15">
        <v>2014</v>
      </c>
      <c r="D17" s="15" t="s">
        <v>158</v>
      </c>
      <c r="E17" s="15" t="s">
        <v>159</v>
      </c>
      <c r="F17" s="15" t="s">
        <v>21</v>
      </c>
      <c r="G17" s="15" t="s">
        <v>22</v>
      </c>
      <c r="H17" s="15" t="s">
        <v>23</v>
      </c>
      <c r="I17" s="15" t="s">
        <v>160</v>
      </c>
      <c r="J17" s="15" t="s">
        <v>161</v>
      </c>
      <c r="K17" s="15" t="s">
        <v>162</v>
      </c>
      <c r="L17" s="15" t="s">
        <v>163</v>
      </c>
      <c r="M17" s="6"/>
      <c r="N17" s="16" t="s">
        <v>164</v>
      </c>
      <c r="O17" s="16" t="s">
        <v>164</v>
      </c>
      <c r="P17" s="16" t="s">
        <v>164</v>
      </c>
      <c r="Q17" s="15" t="s">
        <v>102</v>
      </c>
      <c r="R17" s="6"/>
      <c r="S17" s="6"/>
      <c r="T17" s="6"/>
      <c r="U17" s="6"/>
      <c r="V17" s="6"/>
      <c r="W17" s="6"/>
      <c r="X17" s="6"/>
    </row>
    <row r="18" spans="1:24" ht="15.75" customHeight="1">
      <c r="A18" s="5" t="s">
        <v>165</v>
      </c>
      <c r="B18" s="17" t="s">
        <v>33</v>
      </c>
      <c r="C18" s="15" t="s">
        <v>166</v>
      </c>
      <c r="D18" s="15" t="s">
        <v>158</v>
      </c>
      <c r="E18" s="15" t="s">
        <v>158</v>
      </c>
      <c r="F18" s="15" t="s">
        <v>113</v>
      </c>
      <c r="G18" s="15" t="s">
        <v>22</v>
      </c>
      <c r="H18" s="15" t="s">
        <v>44</v>
      </c>
      <c r="I18" s="15" t="s">
        <v>167</v>
      </c>
      <c r="J18" s="15" t="s">
        <v>168</v>
      </c>
      <c r="K18" s="15" t="s">
        <v>169</v>
      </c>
      <c r="L18" s="15" t="s">
        <v>170</v>
      </c>
      <c r="M18" s="6"/>
      <c r="N18" s="6"/>
      <c r="O18" s="16" t="s">
        <v>171</v>
      </c>
      <c r="P18" s="6"/>
      <c r="Q18" s="15" t="s">
        <v>141</v>
      </c>
      <c r="R18" s="6"/>
      <c r="S18" s="6"/>
      <c r="T18" s="6"/>
      <c r="U18" s="6"/>
      <c r="V18" s="6"/>
      <c r="W18" s="6"/>
      <c r="X18" s="6"/>
    </row>
    <row r="19" spans="1:24" ht="15.75" customHeight="1">
      <c r="A19" s="5" t="s">
        <v>172</v>
      </c>
      <c r="B19" s="15" t="s">
        <v>33</v>
      </c>
      <c r="C19" s="15">
        <v>2018</v>
      </c>
      <c r="D19" s="15" t="s">
        <v>173</v>
      </c>
      <c r="E19" s="15" t="s">
        <v>173</v>
      </c>
      <c r="F19" s="15" t="s">
        <v>113</v>
      </c>
      <c r="G19" s="15" t="s">
        <v>22</v>
      </c>
      <c r="H19" s="15" t="s">
        <v>134</v>
      </c>
      <c r="I19" s="15" t="s">
        <v>174</v>
      </c>
      <c r="J19" s="15" t="s">
        <v>175</v>
      </c>
      <c r="K19" s="15" t="s">
        <v>176</v>
      </c>
      <c r="L19" s="15" t="s">
        <v>177</v>
      </c>
      <c r="M19" s="15" t="s">
        <v>134</v>
      </c>
      <c r="N19" s="6"/>
      <c r="O19" s="16" t="s">
        <v>178</v>
      </c>
      <c r="P19" s="6"/>
      <c r="Q19" s="15" t="s">
        <v>179</v>
      </c>
      <c r="R19" s="6"/>
      <c r="S19" s="6"/>
      <c r="T19" s="6"/>
      <c r="U19" s="6"/>
      <c r="V19" s="6"/>
      <c r="W19" s="6"/>
      <c r="X19" s="6"/>
    </row>
    <row r="20" spans="1:24" ht="15.75" customHeight="1">
      <c r="A20" s="5" t="s">
        <v>180</v>
      </c>
      <c r="B20" s="5" t="s">
        <v>181</v>
      </c>
      <c r="C20" s="15">
        <v>2019</v>
      </c>
      <c r="D20" s="15" t="s">
        <v>182</v>
      </c>
      <c r="E20" s="15" t="s">
        <v>183</v>
      </c>
      <c r="F20" s="15" t="s">
        <v>113</v>
      </c>
      <c r="G20" s="15" t="s">
        <v>55</v>
      </c>
      <c r="H20" s="15" t="s">
        <v>56</v>
      </c>
      <c r="I20" s="15" t="s">
        <v>184</v>
      </c>
      <c r="J20" s="15" t="s">
        <v>185</v>
      </c>
      <c r="K20" s="15" t="s">
        <v>186</v>
      </c>
      <c r="L20" s="6"/>
      <c r="M20" s="6"/>
      <c r="N20" s="6"/>
      <c r="O20" s="16" t="s">
        <v>187</v>
      </c>
      <c r="P20" s="6"/>
      <c r="Q20" s="15" t="s">
        <v>102</v>
      </c>
      <c r="R20" s="6"/>
      <c r="S20" s="6"/>
      <c r="T20" s="6"/>
      <c r="U20" s="6"/>
      <c r="V20" s="6"/>
      <c r="W20" s="6"/>
      <c r="X20" s="6"/>
    </row>
    <row r="21" spans="1:24" ht="15.75" customHeight="1">
      <c r="A21" s="6" t="s">
        <v>188</v>
      </c>
      <c r="B21" s="15" t="s">
        <v>189</v>
      </c>
      <c r="C21" s="15">
        <v>2019</v>
      </c>
      <c r="D21" s="15" t="s">
        <v>182</v>
      </c>
      <c r="E21" s="15" t="s">
        <v>190</v>
      </c>
      <c r="F21" s="15" t="s">
        <v>113</v>
      </c>
      <c r="G21" s="15" t="s">
        <v>55</v>
      </c>
      <c r="H21" s="15" t="s">
        <v>56</v>
      </c>
      <c r="I21" s="15" t="s">
        <v>191</v>
      </c>
      <c r="J21" s="15" t="s">
        <v>192</v>
      </c>
      <c r="K21" s="6"/>
      <c r="L21" s="6"/>
      <c r="M21" s="6"/>
      <c r="N21" s="6"/>
      <c r="O21" s="16" t="s">
        <v>193</v>
      </c>
      <c r="P21" s="6"/>
      <c r="Q21" s="15" t="s">
        <v>102</v>
      </c>
      <c r="R21" s="6"/>
      <c r="S21" s="6"/>
      <c r="T21" s="6"/>
      <c r="U21" s="6"/>
      <c r="V21" s="6"/>
      <c r="W21" s="6"/>
      <c r="X21" s="6"/>
    </row>
    <row r="22" spans="1:24" ht="15.75" customHeight="1">
      <c r="A22" s="5" t="s">
        <v>194</v>
      </c>
      <c r="B22" s="15" t="s">
        <v>189</v>
      </c>
      <c r="C22" s="15">
        <v>2019</v>
      </c>
      <c r="D22" s="15" t="s">
        <v>182</v>
      </c>
      <c r="E22" s="6"/>
      <c r="F22" s="15" t="s">
        <v>113</v>
      </c>
      <c r="G22" s="15" t="s">
        <v>55</v>
      </c>
      <c r="H22" s="15" t="s">
        <v>56</v>
      </c>
      <c r="I22" s="15" t="s">
        <v>195</v>
      </c>
      <c r="J22" s="15" t="s">
        <v>196</v>
      </c>
      <c r="K22" s="6"/>
      <c r="L22" s="6"/>
      <c r="M22" s="6"/>
      <c r="N22" s="6"/>
      <c r="O22" s="16" t="s">
        <v>197</v>
      </c>
      <c r="P22" s="6"/>
      <c r="Q22" s="15" t="s">
        <v>31</v>
      </c>
      <c r="R22" s="6"/>
      <c r="S22" s="6"/>
      <c r="T22" s="6"/>
      <c r="U22" s="6"/>
      <c r="V22" s="6"/>
      <c r="W22" s="6"/>
      <c r="X22" s="6"/>
    </row>
    <row r="23" spans="1:24" ht="15.75" customHeight="1">
      <c r="A23" s="15" t="s">
        <v>198</v>
      </c>
      <c r="B23" s="15" t="s">
        <v>93</v>
      </c>
      <c r="C23" s="15">
        <v>2019</v>
      </c>
      <c r="D23" s="15" t="s">
        <v>182</v>
      </c>
      <c r="E23" s="15" t="s">
        <v>199</v>
      </c>
      <c r="F23" s="15" t="s">
        <v>113</v>
      </c>
      <c r="G23" s="15" t="s">
        <v>55</v>
      </c>
      <c r="H23" s="15" t="s">
        <v>44</v>
      </c>
      <c r="I23" s="15" t="s">
        <v>200</v>
      </c>
      <c r="J23" s="15" t="s">
        <v>201</v>
      </c>
      <c r="K23" s="15" t="s">
        <v>202</v>
      </c>
      <c r="L23" s="15" t="s">
        <v>203</v>
      </c>
      <c r="M23" s="6"/>
      <c r="N23" s="6"/>
      <c r="O23" s="16" t="s">
        <v>204</v>
      </c>
      <c r="P23" s="6"/>
      <c r="Q23" s="15" t="s">
        <v>102</v>
      </c>
      <c r="R23" s="6"/>
      <c r="S23" s="6"/>
      <c r="T23" s="6"/>
      <c r="U23" s="6"/>
      <c r="V23" s="6"/>
      <c r="W23" s="6"/>
      <c r="X23" s="6"/>
    </row>
    <row r="24" spans="1:24" ht="15.75" customHeight="1">
      <c r="A24" s="15" t="s">
        <v>205</v>
      </c>
      <c r="B24" s="15" t="s">
        <v>33</v>
      </c>
      <c r="C24" s="15">
        <v>2019</v>
      </c>
      <c r="D24" s="15" t="s">
        <v>182</v>
      </c>
      <c r="E24" s="15" t="s">
        <v>206</v>
      </c>
      <c r="F24" s="15" t="s">
        <v>113</v>
      </c>
      <c r="G24" s="15" t="s">
        <v>55</v>
      </c>
      <c r="H24" s="15" t="s">
        <v>56</v>
      </c>
      <c r="I24" s="15" t="s">
        <v>207</v>
      </c>
      <c r="J24" s="15" t="s">
        <v>208</v>
      </c>
      <c r="K24" s="15" t="s">
        <v>209</v>
      </c>
      <c r="L24" s="15" t="s">
        <v>210</v>
      </c>
      <c r="M24" s="15" t="s">
        <v>211</v>
      </c>
      <c r="N24" s="6"/>
      <c r="O24" s="16" t="s">
        <v>212</v>
      </c>
      <c r="P24" s="6"/>
      <c r="Q24" s="15" t="s">
        <v>102</v>
      </c>
      <c r="R24" s="6"/>
      <c r="S24" s="6"/>
      <c r="T24" s="6"/>
      <c r="U24" s="6"/>
      <c r="V24" s="6"/>
      <c r="W24" s="6"/>
      <c r="X24" s="6"/>
    </row>
    <row r="25" spans="1:24" ht="15.75" customHeight="1">
      <c r="A25" s="15" t="s">
        <v>213</v>
      </c>
      <c r="B25" s="15" t="s">
        <v>93</v>
      </c>
      <c r="C25" s="15">
        <v>2019</v>
      </c>
      <c r="D25" s="15" t="s">
        <v>182</v>
      </c>
      <c r="E25" s="15" t="s">
        <v>214</v>
      </c>
      <c r="F25" s="15" t="s">
        <v>113</v>
      </c>
      <c r="G25" s="15" t="s">
        <v>55</v>
      </c>
      <c r="H25" s="15" t="s">
        <v>56</v>
      </c>
      <c r="I25" s="15" t="s">
        <v>215</v>
      </c>
      <c r="J25" s="15" t="s">
        <v>216</v>
      </c>
      <c r="K25" s="15" t="s">
        <v>217</v>
      </c>
      <c r="L25" s="15" t="s">
        <v>218</v>
      </c>
      <c r="M25" s="15"/>
      <c r="N25" s="6"/>
      <c r="O25" s="16" t="s">
        <v>219</v>
      </c>
      <c r="P25" s="6"/>
      <c r="Q25" s="15" t="s">
        <v>102</v>
      </c>
      <c r="R25" s="6"/>
      <c r="S25" s="6"/>
      <c r="T25" s="6"/>
      <c r="U25" s="6"/>
      <c r="V25" s="6"/>
      <c r="W25" s="6"/>
      <c r="X25" s="6"/>
    </row>
    <row r="26" spans="1:24" ht="15.75" customHeight="1">
      <c r="A26" s="15" t="s">
        <v>220</v>
      </c>
      <c r="B26" s="15" t="s">
        <v>93</v>
      </c>
      <c r="C26" s="15">
        <v>2017</v>
      </c>
      <c r="D26" s="15" t="s">
        <v>182</v>
      </c>
      <c r="E26" s="15" t="s">
        <v>182</v>
      </c>
      <c r="F26" s="15" t="s">
        <v>86</v>
      </c>
      <c r="G26" s="15" t="s">
        <v>55</v>
      </c>
      <c r="H26" s="15" t="s">
        <v>44</v>
      </c>
      <c r="I26" s="15" t="s">
        <v>221</v>
      </c>
      <c r="J26" s="15" t="s">
        <v>222</v>
      </c>
      <c r="K26" s="15" t="s">
        <v>223</v>
      </c>
      <c r="L26" s="15" t="s">
        <v>224</v>
      </c>
      <c r="M26" s="15" t="s">
        <v>225</v>
      </c>
      <c r="N26" s="16" t="s">
        <v>226</v>
      </c>
      <c r="O26" s="16" t="s">
        <v>227</v>
      </c>
      <c r="P26" s="6"/>
      <c r="Q26" s="15" t="s">
        <v>102</v>
      </c>
      <c r="R26" s="6"/>
      <c r="S26" s="6"/>
      <c r="T26" s="6"/>
      <c r="U26" s="6"/>
      <c r="V26" s="6"/>
      <c r="W26" s="6"/>
      <c r="X26" s="6"/>
    </row>
    <row r="27" spans="1:24" ht="15.75" customHeight="1">
      <c r="A27" s="15" t="s">
        <v>228</v>
      </c>
      <c r="B27" s="8" t="s">
        <v>93</v>
      </c>
      <c r="C27" s="11">
        <v>2017</v>
      </c>
      <c r="D27" s="8" t="s">
        <v>182</v>
      </c>
      <c r="E27" s="8" t="s">
        <v>182</v>
      </c>
      <c r="F27" s="8" t="s">
        <v>86</v>
      </c>
      <c r="G27" s="8" t="s">
        <v>55</v>
      </c>
      <c r="H27" s="8" t="s">
        <v>44</v>
      </c>
      <c r="I27" s="8" t="s">
        <v>221</v>
      </c>
      <c r="J27" s="8" t="s">
        <v>229</v>
      </c>
      <c r="K27" s="8" t="s">
        <v>230</v>
      </c>
      <c r="L27" s="8" t="s">
        <v>231</v>
      </c>
      <c r="M27" s="9" t="s">
        <v>225</v>
      </c>
      <c r="N27" s="18" t="s">
        <v>232</v>
      </c>
      <c r="O27" s="19" t="s">
        <v>233</v>
      </c>
      <c r="P27" s="8"/>
      <c r="Q27" s="9" t="s">
        <v>102</v>
      </c>
      <c r="R27" s="9"/>
      <c r="S27" s="6"/>
      <c r="T27" s="6"/>
      <c r="U27" s="6"/>
      <c r="V27" s="6"/>
      <c r="W27" s="6"/>
      <c r="X27" s="6"/>
    </row>
    <row r="28" spans="1:24" ht="15.75" customHeight="1">
      <c r="A28" s="8" t="s">
        <v>234</v>
      </c>
      <c r="B28" s="8" t="s">
        <v>93</v>
      </c>
      <c r="C28" s="11">
        <v>2017</v>
      </c>
      <c r="D28" s="8" t="s">
        <v>182</v>
      </c>
      <c r="E28" s="8" t="s">
        <v>182</v>
      </c>
      <c r="F28" s="8" t="s">
        <v>21</v>
      </c>
      <c r="G28" s="8" t="s">
        <v>55</v>
      </c>
      <c r="H28" s="8" t="s">
        <v>44</v>
      </c>
      <c r="I28" s="8" t="s">
        <v>221</v>
      </c>
      <c r="J28" s="8" t="s">
        <v>229</v>
      </c>
      <c r="K28" s="8" t="s">
        <v>235</v>
      </c>
      <c r="L28" s="8" t="s">
        <v>236</v>
      </c>
      <c r="M28" s="9" t="s">
        <v>225</v>
      </c>
      <c r="N28" s="18" t="s">
        <v>237</v>
      </c>
      <c r="O28" s="18" t="s">
        <v>238</v>
      </c>
      <c r="P28" s="18" t="s">
        <v>239</v>
      </c>
      <c r="Q28" s="9" t="s">
        <v>102</v>
      </c>
      <c r="R28" s="9"/>
      <c r="S28" s="6"/>
      <c r="T28" s="6"/>
      <c r="U28" s="6"/>
      <c r="V28" s="6"/>
      <c r="W28" s="6"/>
      <c r="X28" s="6"/>
    </row>
    <row r="29" spans="1:24" ht="15.75" customHeight="1">
      <c r="A29" s="8" t="s">
        <v>240</v>
      </c>
      <c r="B29" s="8" t="s">
        <v>93</v>
      </c>
      <c r="C29" s="11">
        <v>2017</v>
      </c>
      <c r="D29" s="8" t="s">
        <v>182</v>
      </c>
      <c r="E29" s="8" t="s">
        <v>182</v>
      </c>
      <c r="F29" s="8" t="s">
        <v>21</v>
      </c>
      <c r="G29" s="8" t="s">
        <v>55</v>
      </c>
      <c r="H29" s="8" t="s">
        <v>44</v>
      </c>
      <c r="I29" s="8" t="s">
        <v>221</v>
      </c>
      <c r="J29" s="8" t="s">
        <v>241</v>
      </c>
      <c r="K29" s="8" t="s">
        <v>242</v>
      </c>
      <c r="L29" s="8" t="s">
        <v>166</v>
      </c>
      <c r="M29" s="8"/>
      <c r="N29" s="18" t="s">
        <v>243</v>
      </c>
      <c r="O29" s="18" t="s">
        <v>244</v>
      </c>
      <c r="P29" s="18" t="s">
        <v>245</v>
      </c>
      <c r="Q29" s="9" t="s">
        <v>102</v>
      </c>
      <c r="R29" s="8"/>
      <c r="S29" s="6"/>
      <c r="T29" s="6"/>
      <c r="U29" s="6"/>
      <c r="V29" s="6"/>
      <c r="W29" s="6"/>
      <c r="X29" s="6"/>
    </row>
    <row r="30" spans="1:24" ht="15.75" customHeight="1">
      <c r="A30" s="15" t="s">
        <v>246</v>
      </c>
      <c r="B30" s="15" t="s">
        <v>18</v>
      </c>
      <c r="C30" s="15" t="s">
        <v>166</v>
      </c>
      <c r="D30" s="15" t="s">
        <v>247</v>
      </c>
      <c r="E30" s="15" t="s">
        <v>248</v>
      </c>
      <c r="F30" s="15" t="s">
        <v>249</v>
      </c>
      <c r="G30" s="15" t="s">
        <v>250</v>
      </c>
      <c r="H30" s="15" t="s">
        <v>44</v>
      </c>
      <c r="I30" s="15" t="s">
        <v>251</v>
      </c>
      <c r="J30" s="15" t="s">
        <v>252</v>
      </c>
      <c r="K30" s="15" t="s">
        <v>253</v>
      </c>
      <c r="L30" s="15" t="s">
        <v>254</v>
      </c>
      <c r="M30" s="15" t="s">
        <v>255</v>
      </c>
      <c r="N30" s="6"/>
      <c r="O30" s="16" t="s">
        <v>256</v>
      </c>
      <c r="P30" s="6"/>
      <c r="Q30" s="15" t="s">
        <v>257</v>
      </c>
      <c r="R30" s="6"/>
      <c r="S30" s="6"/>
      <c r="T30" s="6"/>
      <c r="U30" s="6"/>
      <c r="V30" s="6"/>
      <c r="W30" s="6"/>
      <c r="X30" s="6"/>
    </row>
    <row r="31" spans="1:24" ht="15.75" customHeight="1">
      <c r="A31" s="5" t="s">
        <v>258</v>
      </c>
      <c r="B31" s="15" t="s">
        <v>33</v>
      </c>
      <c r="C31" s="15">
        <v>2013</v>
      </c>
      <c r="D31" s="15" t="s">
        <v>259</v>
      </c>
      <c r="E31" s="15" t="s">
        <v>260</v>
      </c>
      <c r="F31" s="15" t="s">
        <v>249</v>
      </c>
      <c r="G31" s="15" t="s">
        <v>22</v>
      </c>
      <c r="H31" s="15" t="s">
        <v>134</v>
      </c>
      <c r="I31" s="15" t="s">
        <v>261</v>
      </c>
      <c r="J31" s="15" t="s">
        <v>262</v>
      </c>
      <c r="K31" s="15" t="s">
        <v>263</v>
      </c>
      <c r="L31" s="15" t="s">
        <v>264</v>
      </c>
      <c r="M31" s="15" t="s">
        <v>134</v>
      </c>
      <c r="N31" s="6"/>
      <c r="O31" s="16" t="s">
        <v>265</v>
      </c>
      <c r="P31" s="6"/>
      <c r="Q31" s="15" t="s">
        <v>132</v>
      </c>
      <c r="R31" s="6"/>
      <c r="S31" s="6"/>
      <c r="T31" s="6"/>
      <c r="U31" s="6"/>
      <c r="V31" s="6"/>
      <c r="W31" s="6"/>
      <c r="X31" s="6"/>
    </row>
    <row r="32" spans="1:24" ht="15.75" customHeight="1">
      <c r="A32" s="15" t="s">
        <v>266</v>
      </c>
      <c r="B32" s="15" t="s">
        <v>18</v>
      </c>
      <c r="C32" s="15">
        <v>2017</v>
      </c>
      <c r="D32" s="15" t="s">
        <v>267</v>
      </c>
      <c r="E32" s="15" t="s">
        <v>268</v>
      </c>
      <c r="F32" s="15" t="s">
        <v>113</v>
      </c>
      <c r="G32" s="15" t="s">
        <v>250</v>
      </c>
      <c r="H32" s="15" t="s">
        <v>269</v>
      </c>
      <c r="I32" s="15" t="s">
        <v>270</v>
      </c>
      <c r="J32" s="15" t="s">
        <v>271</v>
      </c>
      <c r="K32" s="15" t="s">
        <v>272</v>
      </c>
      <c r="L32" s="15" t="s">
        <v>273</v>
      </c>
      <c r="M32" s="15" t="s">
        <v>274</v>
      </c>
      <c r="N32" s="6"/>
      <c r="O32" s="16" t="s">
        <v>275</v>
      </c>
      <c r="P32" s="6"/>
      <c r="Q32" s="15" t="s">
        <v>276</v>
      </c>
      <c r="R32" s="6"/>
      <c r="S32" s="6"/>
      <c r="T32" s="6"/>
      <c r="U32" s="6"/>
      <c r="V32" s="6"/>
      <c r="W32" s="6"/>
      <c r="X32" s="6"/>
    </row>
    <row r="33" spans="1:26" ht="15.75" customHeight="1">
      <c r="A33" s="15" t="s">
        <v>277</v>
      </c>
      <c r="B33" s="15" t="s">
        <v>33</v>
      </c>
      <c r="C33" s="15">
        <v>2016</v>
      </c>
      <c r="D33" s="15" t="s">
        <v>267</v>
      </c>
      <c r="E33" s="15" t="s">
        <v>278</v>
      </c>
      <c r="F33" s="15" t="s">
        <v>113</v>
      </c>
      <c r="G33" s="15" t="s">
        <v>250</v>
      </c>
      <c r="H33" s="15" t="s">
        <v>269</v>
      </c>
      <c r="I33" s="15" t="s">
        <v>279</v>
      </c>
      <c r="J33" s="15" t="s">
        <v>280</v>
      </c>
      <c r="K33" s="15" t="s">
        <v>281</v>
      </c>
      <c r="L33" s="15" t="s">
        <v>282</v>
      </c>
      <c r="M33" s="15" t="s">
        <v>269</v>
      </c>
      <c r="N33" s="6"/>
      <c r="O33" s="16" t="s">
        <v>283</v>
      </c>
      <c r="P33" s="6"/>
      <c r="Q33" s="15" t="s">
        <v>284</v>
      </c>
      <c r="R33" s="6"/>
      <c r="S33" s="6"/>
      <c r="T33" s="6"/>
      <c r="U33" s="6"/>
      <c r="V33" s="6"/>
      <c r="W33" s="6"/>
      <c r="X33" s="6"/>
    </row>
    <row r="34" spans="1:26" ht="15.75" customHeight="1">
      <c r="A34" s="15" t="s">
        <v>285</v>
      </c>
      <c r="B34" s="15" t="s">
        <v>18</v>
      </c>
      <c r="C34" s="15">
        <v>2018</v>
      </c>
      <c r="D34" s="15" t="s">
        <v>286</v>
      </c>
      <c r="E34" s="15" t="s">
        <v>287</v>
      </c>
      <c r="F34" s="15" t="s">
        <v>113</v>
      </c>
      <c r="G34" s="15" t="s">
        <v>288</v>
      </c>
      <c r="H34" s="15" t="s">
        <v>289</v>
      </c>
      <c r="I34" s="15" t="s">
        <v>290</v>
      </c>
      <c r="J34" s="15" t="s">
        <v>291</v>
      </c>
      <c r="K34" s="15" t="s">
        <v>292</v>
      </c>
      <c r="L34" s="6"/>
      <c r="M34" s="6"/>
      <c r="N34" s="6"/>
      <c r="O34" s="16" t="s">
        <v>293</v>
      </c>
      <c r="P34" s="6"/>
      <c r="Q34" s="15" t="s">
        <v>294</v>
      </c>
      <c r="R34" s="6"/>
      <c r="S34" s="6"/>
      <c r="T34" s="6"/>
      <c r="U34" s="6"/>
      <c r="V34" s="6"/>
      <c r="W34" s="6"/>
      <c r="X34" s="6"/>
    </row>
    <row r="35" spans="1:26" ht="15.75" customHeight="1">
      <c r="A35" s="5" t="s">
        <v>295</v>
      </c>
      <c r="B35" s="15" t="s">
        <v>33</v>
      </c>
      <c r="C35" s="15">
        <v>2015</v>
      </c>
      <c r="D35" s="15" t="s">
        <v>296</v>
      </c>
      <c r="E35" s="15" t="s">
        <v>297</v>
      </c>
      <c r="F35" s="15" t="s">
        <v>113</v>
      </c>
      <c r="G35" s="15" t="s">
        <v>55</v>
      </c>
      <c r="H35" s="15" t="s">
        <v>56</v>
      </c>
      <c r="I35" s="15" t="s">
        <v>298</v>
      </c>
      <c r="J35" s="15" t="s">
        <v>299</v>
      </c>
      <c r="K35" s="15" t="s">
        <v>300</v>
      </c>
      <c r="L35" s="15" t="s">
        <v>301</v>
      </c>
      <c r="M35" s="6"/>
      <c r="N35" s="6"/>
      <c r="O35" s="16" t="s">
        <v>302</v>
      </c>
      <c r="P35" s="6"/>
      <c r="Q35" s="15" t="s">
        <v>31</v>
      </c>
      <c r="R35" s="6"/>
      <c r="S35" s="6"/>
      <c r="T35" s="6"/>
      <c r="U35" s="6"/>
      <c r="V35" s="6"/>
      <c r="W35" s="6"/>
      <c r="X35" s="6"/>
    </row>
    <row r="36" spans="1:26" ht="15.75" customHeight="1">
      <c r="A36" s="15" t="s">
        <v>303</v>
      </c>
      <c r="B36" s="15" t="s">
        <v>93</v>
      </c>
      <c r="C36" s="15">
        <v>2018</v>
      </c>
      <c r="D36" s="15" t="s">
        <v>304</v>
      </c>
      <c r="E36" s="15" t="s">
        <v>305</v>
      </c>
      <c r="F36" s="15" t="s">
        <v>113</v>
      </c>
      <c r="G36" s="15" t="s">
        <v>22</v>
      </c>
      <c r="H36" s="15" t="s">
        <v>144</v>
      </c>
      <c r="I36" s="15" t="s">
        <v>306</v>
      </c>
      <c r="J36" s="15" t="s">
        <v>307</v>
      </c>
      <c r="K36" s="15" t="s">
        <v>308</v>
      </c>
      <c r="L36" s="6"/>
      <c r="M36" s="6"/>
      <c r="N36" s="6"/>
      <c r="O36" s="16" t="s">
        <v>309</v>
      </c>
      <c r="P36" s="6"/>
      <c r="Q36" s="6"/>
      <c r="R36" s="6"/>
      <c r="S36" s="6"/>
      <c r="T36" s="6"/>
      <c r="U36" s="6"/>
      <c r="V36" s="6"/>
      <c r="W36" s="6"/>
      <c r="X36" s="6"/>
    </row>
    <row r="37" spans="1:26" ht="15.75" customHeight="1">
      <c r="A37" s="5" t="s">
        <v>310</v>
      </c>
      <c r="B37" s="15" t="s">
        <v>93</v>
      </c>
      <c r="C37" s="15">
        <v>2018</v>
      </c>
      <c r="D37" s="15" t="s">
        <v>182</v>
      </c>
      <c r="E37" s="15" t="s">
        <v>311</v>
      </c>
      <c r="F37" s="15" t="s">
        <v>21</v>
      </c>
      <c r="G37" s="15" t="s">
        <v>55</v>
      </c>
      <c r="H37" s="15" t="s">
        <v>56</v>
      </c>
      <c r="I37" s="15" t="s">
        <v>312</v>
      </c>
      <c r="J37" s="15" t="s">
        <v>313</v>
      </c>
      <c r="K37" s="15" t="s">
        <v>314</v>
      </c>
      <c r="L37" s="6"/>
      <c r="M37" s="6"/>
      <c r="N37" s="16" t="s">
        <v>315</v>
      </c>
      <c r="O37" s="16" t="s">
        <v>316</v>
      </c>
      <c r="P37" s="16" t="s">
        <v>317</v>
      </c>
      <c r="Q37" s="15" t="s">
        <v>132</v>
      </c>
      <c r="R37" s="6"/>
      <c r="S37" s="6"/>
      <c r="T37" s="6"/>
      <c r="U37" s="6"/>
      <c r="V37" s="6"/>
      <c r="W37" s="6"/>
      <c r="X37" s="6"/>
    </row>
    <row r="38" spans="1:26" ht="15.75" customHeight="1">
      <c r="A38" s="5" t="s">
        <v>318</v>
      </c>
      <c r="B38" s="15" t="s">
        <v>189</v>
      </c>
      <c r="C38" s="15">
        <v>2016</v>
      </c>
      <c r="D38" s="15" t="s">
        <v>182</v>
      </c>
      <c r="E38" s="6"/>
      <c r="F38" s="15" t="s">
        <v>113</v>
      </c>
      <c r="G38" s="15" t="s">
        <v>55</v>
      </c>
      <c r="H38" s="15" t="s">
        <v>56</v>
      </c>
      <c r="I38" s="15" t="s">
        <v>319</v>
      </c>
      <c r="J38" s="15" t="s">
        <v>320</v>
      </c>
      <c r="K38" s="6"/>
      <c r="L38" s="6"/>
      <c r="M38" s="6"/>
      <c r="N38" s="6"/>
      <c r="O38" s="16" t="s">
        <v>321</v>
      </c>
      <c r="P38" s="6"/>
      <c r="Q38" s="15" t="s">
        <v>102</v>
      </c>
      <c r="R38" s="6"/>
      <c r="S38" s="6"/>
      <c r="T38" s="6"/>
      <c r="U38" s="6"/>
      <c r="V38" s="6"/>
      <c r="W38" s="6"/>
      <c r="X38" s="6"/>
    </row>
    <row r="39" spans="1:26" ht="15.75" customHeight="1">
      <c r="A39" s="5" t="s">
        <v>322</v>
      </c>
      <c r="B39" s="15" t="s">
        <v>33</v>
      </c>
      <c r="C39" s="15">
        <v>2016</v>
      </c>
      <c r="D39" s="15" t="s">
        <v>323</v>
      </c>
      <c r="E39" s="15" t="s">
        <v>324</v>
      </c>
      <c r="F39" s="15" t="s">
        <v>113</v>
      </c>
      <c r="G39" s="15" t="s">
        <v>55</v>
      </c>
      <c r="H39" s="15" t="s">
        <v>325</v>
      </c>
      <c r="I39" s="15" t="s">
        <v>326</v>
      </c>
      <c r="J39" s="15" t="s">
        <v>327</v>
      </c>
      <c r="K39" s="15" t="s">
        <v>328</v>
      </c>
      <c r="L39" s="15" t="s">
        <v>329</v>
      </c>
      <c r="M39" s="15"/>
      <c r="N39" s="6"/>
      <c r="O39" s="16" t="s">
        <v>330</v>
      </c>
      <c r="P39" s="6"/>
      <c r="Q39" s="15" t="s">
        <v>150</v>
      </c>
      <c r="R39" s="6"/>
      <c r="S39" s="6"/>
      <c r="T39" s="6"/>
      <c r="U39" s="6"/>
      <c r="V39" s="6"/>
      <c r="W39" s="6"/>
      <c r="X39" s="6"/>
    </row>
    <row r="40" spans="1:26" ht="15.75" customHeight="1">
      <c r="A40" s="5" t="s">
        <v>331</v>
      </c>
      <c r="B40" s="15" t="s">
        <v>33</v>
      </c>
      <c r="C40" s="15">
        <v>2015</v>
      </c>
      <c r="D40" s="15" t="s">
        <v>323</v>
      </c>
      <c r="E40" s="15" t="s">
        <v>332</v>
      </c>
      <c r="F40" s="15" t="s">
        <v>86</v>
      </c>
      <c r="G40" s="15" t="s">
        <v>55</v>
      </c>
      <c r="H40" s="15" t="s">
        <v>56</v>
      </c>
      <c r="I40" s="15" t="s">
        <v>333</v>
      </c>
      <c r="J40" s="15" t="s">
        <v>334</v>
      </c>
      <c r="K40" s="15" t="s">
        <v>335</v>
      </c>
      <c r="L40" s="15" t="s">
        <v>336</v>
      </c>
      <c r="M40" s="6"/>
      <c r="N40" s="16" t="s">
        <v>337</v>
      </c>
      <c r="O40" s="16" t="s">
        <v>338</v>
      </c>
      <c r="P40" s="6"/>
      <c r="Q40" s="15" t="s">
        <v>339</v>
      </c>
      <c r="R40" s="6"/>
      <c r="S40" s="6"/>
      <c r="T40" s="6"/>
      <c r="U40" s="6"/>
      <c r="V40" s="6"/>
      <c r="W40" s="6"/>
      <c r="X40" s="6"/>
    </row>
    <row r="41" spans="1:26" ht="15.75" customHeight="1">
      <c r="A41" s="5" t="s">
        <v>340</v>
      </c>
      <c r="B41" s="15" t="s">
        <v>33</v>
      </c>
      <c r="C41" s="15">
        <v>2015</v>
      </c>
      <c r="D41" s="15" t="s">
        <v>323</v>
      </c>
      <c r="E41" s="15" t="s">
        <v>75</v>
      </c>
      <c r="F41" s="15" t="s">
        <v>86</v>
      </c>
      <c r="G41" s="15" t="s">
        <v>55</v>
      </c>
      <c r="H41" s="15" t="s">
        <v>56</v>
      </c>
      <c r="I41" s="15" t="s">
        <v>341</v>
      </c>
      <c r="J41" s="15" t="s">
        <v>342</v>
      </c>
      <c r="K41" s="15" t="s">
        <v>343</v>
      </c>
      <c r="L41" s="15" t="s">
        <v>344</v>
      </c>
      <c r="M41" s="15" t="s">
        <v>345</v>
      </c>
      <c r="N41" s="16" t="s">
        <v>346</v>
      </c>
      <c r="O41" s="16" t="s">
        <v>347</v>
      </c>
      <c r="P41" s="6"/>
      <c r="Q41" s="15" t="s">
        <v>31</v>
      </c>
      <c r="R41" s="6"/>
      <c r="S41" s="6"/>
      <c r="T41" s="6"/>
      <c r="U41" s="6"/>
      <c r="V41" s="6"/>
      <c r="W41" s="6"/>
      <c r="X41" s="6"/>
    </row>
    <row r="42" spans="1:26" ht="33" customHeight="1">
      <c r="A42" s="20" t="s">
        <v>348</v>
      </c>
      <c r="B42" s="21" t="s">
        <v>189</v>
      </c>
      <c r="C42" s="22">
        <v>2011</v>
      </c>
      <c r="D42" s="21" t="s">
        <v>349</v>
      </c>
      <c r="E42" s="21" t="s">
        <v>350</v>
      </c>
      <c r="F42" s="22" t="s">
        <v>86</v>
      </c>
      <c r="G42" s="21" t="s">
        <v>351</v>
      </c>
      <c r="H42" s="21" t="s">
        <v>352</v>
      </c>
      <c r="I42" s="23" t="s">
        <v>353</v>
      </c>
      <c r="J42" s="21" t="s">
        <v>354</v>
      </c>
      <c r="K42" s="21"/>
      <c r="L42" s="21"/>
      <c r="M42" s="21"/>
      <c r="N42" s="24" t="s">
        <v>355</v>
      </c>
      <c r="O42" s="24" t="s">
        <v>356</v>
      </c>
      <c r="P42" s="21"/>
      <c r="Q42" s="21"/>
      <c r="R42" s="21"/>
      <c r="S42" s="21"/>
      <c r="T42" s="21"/>
      <c r="U42" s="21"/>
      <c r="V42" s="21"/>
      <c r="W42" s="21"/>
      <c r="X42" s="21"/>
      <c r="Y42" s="25"/>
      <c r="Z42" s="25"/>
    </row>
    <row r="43" spans="1:26" ht="33" customHeight="1">
      <c r="A43" s="26" t="s">
        <v>357</v>
      </c>
      <c r="B43" s="6" t="s">
        <v>93</v>
      </c>
      <c r="C43" s="15">
        <v>2016</v>
      </c>
      <c r="D43" s="6" t="s">
        <v>349</v>
      </c>
      <c r="E43" s="6" t="s">
        <v>358</v>
      </c>
      <c r="F43" s="15" t="s">
        <v>86</v>
      </c>
      <c r="G43" s="6" t="s">
        <v>55</v>
      </c>
      <c r="H43" s="6" t="s">
        <v>56</v>
      </c>
      <c r="I43" s="26" t="s">
        <v>359</v>
      </c>
      <c r="J43" s="27" t="s">
        <v>360</v>
      </c>
      <c r="K43" s="6" t="s">
        <v>361</v>
      </c>
      <c r="L43" s="6" t="s">
        <v>362</v>
      </c>
      <c r="M43" s="21"/>
      <c r="N43" s="10" t="s">
        <v>363</v>
      </c>
      <c r="O43" s="24" t="s">
        <v>364</v>
      </c>
      <c r="P43" s="21"/>
      <c r="Q43" s="21"/>
      <c r="R43" s="21"/>
      <c r="S43" s="21"/>
      <c r="T43" s="21"/>
      <c r="U43" s="21"/>
      <c r="V43" s="21"/>
      <c r="W43" s="21"/>
      <c r="X43" s="21"/>
    </row>
    <row r="44" spans="1:26" ht="15.75" customHeight="1">
      <c r="A44" s="15" t="s">
        <v>365</v>
      </c>
      <c r="B44" s="15" t="s">
        <v>33</v>
      </c>
      <c r="C44" s="15">
        <v>2017</v>
      </c>
      <c r="D44" s="15" t="s">
        <v>366</v>
      </c>
      <c r="E44" s="15" t="s">
        <v>366</v>
      </c>
      <c r="F44" s="15" t="s">
        <v>113</v>
      </c>
      <c r="G44" s="15" t="s">
        <v>22</v>
      </c>
      <c r="H44" s="15" t="s">
        <v>134</v>
      </c>
      <c r="I44" s="15" t="s">
        <v>367</v>
      </c>
      <c r="J44" s="15" t="s">
        <v>368</v>
      </c>
      <c r="K44" s="6"/>
      <c r="L44" s="15" t="s">
        <v>369</v>
      </c>
      <c r="M44" s="15"/>
      <c r="N44" s="6"/>
      <c r="O44" s="16" t="s">
        <v>370</v>
      </c>
      <c r="P44" s="6"/>
      <c r="Q44" s="15" t="s">
        <v>371</v>
      </c>
      <c r="R44" s="6"/>
      <c r="S44" s="6"/>
      <c r="T44" s="6"/>
      <c r="U44" s="6"/>
      <c r="V44" s="6"/>
      <c r="W44" s="6"/>
      <c r="X44" s="6"/>
    </row>
    <row r="45" spans="1:26" ht="15.75" customHeight="1">
      <c r="A45" s="5" t="s">
        <v>372</v>
      </c>
      <c r="B45" s="15" t="s">
        <v>33</v>
      </c>
      <c r="C45" s="15">
        <v>2016</v>
      </c>
      <c r="D45" s="15" t="s">
        <v>366</v>
      </c>
      <c r="E45" s="15" t="s">
        <v>366</v>
      </c>
      <c r="F45" s="15" t="s">
        <v>113</v>
      </c>
      <c r="G45" s="15" t="s">
        <v>22</v>
      </c>
      <c r="H45" s="15" t="s">
        <v>134</v>
      </c>
      <c r="I45" s="15" t="s">
        <v>367</v>
      </c>
      <c r="J45" s="15" t="s">
        <v>373</v>
      </c>
      <c r="K45" s="6"/>
      <c r="L45" s="15" t="s">
        <v>369</v>
      </c>
      <c r="M45" s="6"/>
      <c r="N45" s="6"/>
      <c r="O45" s="16" t="s">
        <v>374</v>
      </c>
      <c r="P45" s="6"/>
      <c r="Q45" s="15" t="s">
        <v>371</v>
      </c>
      <c r="R45" s="6"/>
      <c r="S45" s="6"/>
      <c r="T45" s="6"/>
      <c r="U45" s="6"/>
      <c r="V45" s="6"/>
      <c r="W45" s="6"/>
      <c r="X45" s="6"/>
    </row>
    <row r="46" spans="1:26" ht="15.75" customHeight="1">
      <c r="A46" s="15" t="s">
        <v>375</v>
      </c>
      <c r="B46" s="15" t="s">
        <v>93</v>
      </c>
      <c r="C46" s="15">
        <v>2016</v>
      </c>
      <c r="D46" s="15" t="s">
        <v>124</v>
      </c>
      <c r="E46" s="15" t="s">
        <v>376</v>
      </c>
      <c r="F46" s="15" t="s">
        <v>113</v>
      </c>
      <c r="G46" s="15" t="s">
        <v>55</v>
      </c>
      <c r="H46" s="15" t="s">
        <v>56</v>
      </c>
      <c r="I46" s="15" t="s">
        <v>377</v>
      </c>
      <c r="J46" s="15" t="s">
        <v>378</v>
      </c>
      <c r="K46" s="15" t="s">
        <v>379</v>
      </c>
      <c r="L46" s="15" t="s">
        <v>380</v>
      </c>
      <c r="M46" s="15" t="s">
        <v>381</v>
      </c>
      <c r="N46" s="6"/>
      <c r="O46" s="16" t="s">
        <v>382</v>
      </c>
      <c r="P46" s="6"/>
      <c r="Q46" s="15" t="s">
        <v>102</v>
      </c>
      <c r="R46" s="6"/>
      <c r="S46" s="6"/>
      <c r="T46" s="6"/>
      <c r="U46" s="6"/>
      <c r="V46" s="6"/>
      <c r="W46" s="6"/>
      <c r="X46" s="6"/>
    </row>
    <row r="47" spans="1:26" ht="15.75" customHeight="1">
      <c r="A47" s="15" t="s">
        <v>383</v>
      </c>
      <c r="B47" s="15" t="s">
        <v>18</v>
      </c>
      <c r="C47" s="15">
        <v>2018</v>
      </c>
      <c r="D47" s="15" t="s">
        <v>124</v>
      </c>
      <c r="E47" s="15" t="s">
        <v>124</v>
      </c>
      <c r="F47" s="15" t="s">
        <v>113</v>
      </c>
      <c r="G47" s="15" t="s">
        <v>55</v>
      </c>
      <c r="H47" s="15" t="s">
        <v>56</v>
      </c>
      <c r="I47" s="15" t="s">
        <v>384</v>
      </c>
      <c r="J47" s="15" t="s">
        <v>385</v>
      </c>
      <c r="K47" s="15" t="s">
        <v>386</v>
      </c>
      <c r="L47" s="15" t="s">
        <v>387</v>
      </c>
      <c r="M47" s="15" t="s">
        <v>388</v>
      </c>
      <c r="N47" s="6"/>
      <c r="O47" s="16" t="s">
        <v>389</v>
      </c>
      <c r="P47" s="6"/>
      <c r="Q47" s="15" t="s">
        <v>150</v>
      </c>
      <c r="R47" s="6"/>
      <c r="S47" s="6"/>
      <c r="T47" s="6"/>
      <c r="U47" s="6"/>
      <c r="V47" s="6"/>
      <c r="W47" s="6"/>
      <c r="X47" s="6"/>
    </row>
    <row r="48" spans="1:26" ht="15.75" customHeight="1">
      <c r="A48" s="5" t="s">
        <v>390</v>
      </c>
      <c r="B48" s="15" t="s">
        <v>33</v>
      </c>
      <c r="C48" s="15">
        <v>2015</v>
      </c>
      <c r="D48" s="15" t="s">
        <v>124</v>
      </c>
      <c r="E48" s="15" t="s">
        <v>391</v>
      </c>
      <c r="F48" s="15" t="s">
        <v>113</v>
      </c>
      <c r="G48" s="15" t="s">
        <v>55</v>
      </c>
      <c r="H48" s="15" t="s">
        <v>56</v>
      </c>
      <c r="I48" s="15" t="s">
        <v>392</v>
      </c>
      <c r="J48" s="15" t="s">
        <v>393</v>
      </c>
      <c r="K48" s="15" t="s">
        <v>394</v>
      </c>
      <c r="L48" s="15" t="s">
        <v>395</v>
      </c>
      <c r="M48" s="6"/>
      <c r="N48" s="6"/>
      <c r="O48" s="16" t="s">
        <v>149</v>
      </c>
      <c r="P48" s="6"/>
      <c r="Q48" s="15" t="s">
        <v>102</v>
      </c>
      <c r="R48" s="6"/>
      <c r="S48" s="6"/>
      <c r="T48" s="6"/>
      <c r="U48" s="6"/>
      <c r="V48" s="6"/>
      <c r="W48" s="6"/>
      <c r="X48" s="6"/>
    </row>
    <row r="49" spans="1:24" ht="15.75" customHeight="1">
      <c r="A49" s="5" t="s">
        <v>396</v>
      </c>
      <c r="B49" s="15" t="s">
        <v>18</v>
      </c>
      <c r="C49" s="15">
        <v>2015</v>
      </c>
      <c r="D49" s="15" t="s">
        <v>124</v>
      </c>
      <c r="E49" s="15" t="s">
        <v>397</v>
      </c>
      <c r="F49" s="15" t="s">
        <v>113</v>
      </c>
      <c r="G49" s="15" t="s">
        <v>22</v>
      </c>
      <c r="H49" s="15" t="s">
        <v>146</v>
      </c>
      <c r="I49" s="15" t="s">
        <v>398</v>
      </c>
      <c r="J49" s="15" t="s">
        <v>399</v>
      </c>
      <c r="K49" s="6"/>
      <c r="L49" s="6"/>
      <c r="M49" s="6"/>
      <c r="N49" s="6"/>
      <c r="O49" s="16" t="s">
        <v>400</v>
      </c>
      <c r="P49" s="6"/>
      <c r="Q49" s="15" t="s">
        <v>150</v>
      </c>
      <c r="R49" s="6"/>
      <c r="S49" s="6"/>
      <c r="T49" s="6"/>
      <c r="U49" s="6"/>
      <c r="V49" s="6"/>
      <c r="W49" s="6"/>
      <c r="X49" s="6"/>
    </row>
    <row r="50" spans="1:24" ht="15.75" customHeight="1">
      <c r="A50" s="15" t="s">
        <v>194</v>
      </c>
      <c r="B50" s="15" t="s">
        <v>189</v>
      </c>
      <c r="C50" s="15">
        <v>2019</v>
      </c>
      <c r="D50" s="15" t="s">
        <v>182</v>
      </c>
      <c r="E50" s="15"/>
      <c r="F50" s="15" t="s">
        <v>113</v>
      </c>
      <c r="G50" s="15" t="s">
        <v>55</v>
      </c>
      <c r="H50" s="8" t="s">
        <v>56</v>
      </c>
      <c r="I50" s="8" t="s">
        <v>195</v>
      </c>
      <c r="J50" s="8" t="s">
        <v>196</v>
      </c>
      <c r="K50" s="6"/>
      <c r="L50" s="6"/>
      <c r="M50" s="6"/>
      <c r="N50" s="6"/>
      <c r="O50" s="16" t="s">
        <v>197</v>
      </c>
      <c r="P50" s="6"/>
      <c r="Q50" s="15" t="s">
        <v>31</v>
      </c>
      <c r="R50" s="6"/>
      <c r="S50" s="6"/>
      <c r="T50" s="6"/>
      <c r="U50" s="6"/>
      <c r="V50" s="6"/>
      <c r="W50" s="6"/>
      <c r="X50" s="6"/>
    </row>
    <row r="51" spans="1:24" ht="15.75" customHeight="1">
      <c r="A51" s="6" t="s">
        <v>205</v>
      </c>
      <c r="B51" s="15" t="s">
        <v>33</v>
      </c>
      <c r="C51" s="15">
        <v>2019</v>
      </c>
      <c r="D51" s="15" t="s">
        <v>182</v>
      </c>
      <c r="E51" s="15" t="s">
        <v>206</v>
      </c>
      <c r="F51" s="15" t="s">
        <v>113</v>
      </c>
      <c r="G51" s="15" t="s">
        <v>55</v>
      </c>
      <c r="H51" s="15" t="s">
        <v>56</v>
      </c>
      <c r="I51" s="15" t="s">
        <v>207</v>
      </c>
      <c r="J51" s="15" t="s">
        <v>208</v>
      </c>
      <c r="K51" s="15" t="s">
        <v>209</v>
      </c>
      <c r="L51" s="15" t="s">
        <v>210</v>
      </c>
      <c r="M51" s="15" t="s">
        <v>211</v>
      </c>
      <c r="N51" s="6"/>
      <c r="O51" s="16" t="s">
        <v>212</v>
      </c>
      <c r="P51" s="6"/>
      <c r="Q51" s="15" t="s">
        <v>102</v>
      </c>
      <c r="R51" s="6"/>
      <c r="S51" s="6"/>
      <c r="T51" s="6"/>
      <c r="U51" s="6"/>
      <c r="V51" s="6"/>
      <c r="W51" s="6"/>
      <c r="X51" s="6"/>
    </row>
    <row r="52" spans="1:24" ht="15.75" customHeight="1">
      <c r="A52" s="15" t="s">
        <v>401</v>
      </c>
      <c r="B52" s="15" t="s">
        <v>93</v>
      </c>
      <c r="C52" s="15">
        <v>2017</v>
      </c>
      <c r="D52" s="15" t="s">
        <v>182</v>
      </c>
      <c r="E52" s="15" t="s">
        <v>402</v>
      </c>
      <c r="F52" s="15" t="s">
        <v>113</v>
      </c>
      <c r="G52" s="15" t="s">
        <v>22</v>
      </c>
      <c r="H52" s="15" t="s">
        <v>134</v>
      </c>
      <c r="I52" s="15" t="s">
        <v>403</v>
      </c>
      <c r="J52" s="15" t="s">
        <v>404</v>
      </c>
      <c r="K52" s="15" t="s">
        <v>405</v>
      </c>
      <c r="L52" s="15" t="s">
        <v>406</v>
      </c>
      <c r="M52" s="6"/>
      <c r="N52" s="6"/>
      <c r="O52" s="16" t="s">
        <v>407</v>
      </c>
      <c r="P52" s="6"/>
      <c r="Q52" s="15" t="s">
        <v>31</v>
      </c>
      <c r="R52" s="6"/>
      <c r="S52" s="6"/>
      <c r="T52" s="6"/>
      <c r="U52" s="6"/>
      <c r="V52" s="6"/>
      <c r="W52" s="6"/>
      <c r="X52" s="6"/>
    </row>
    <row r="53" spans="1:24" ht="15.75" customHeight="1">
      <c r="A53" s="5" t="s">
        <v>408</v>
      </c>
      <c r="B53" s="15" t="s">
        <v>93</v>
      </c>
      <c r="C53" s="15">
        <v>2018</v>
      </c>
      <c r="D53" s="15" t="s">
        <v>182</v>
      </c>
      <c r="E53" s="15" t="s">
        <v>409</v>
      </c>
      <c r="F53" s="15" t="s">
        <v>21</v>
      </c>
      <c r="G53" s="15" t="s">
        <v>55</v>
      </c>
      <c r="H53" s="15" t="s">
        <v>44</v>
      </c>
      <c r="I53" s="15" t="s">
        <v>221</v>
      </c>
      <c r="J53" s="15" t="s">
        <v>410</v>
      </c>
      <c r="K53" s="15" t="s">
        <v>411</v>
      </c>
      <c r="L53" s="15" t="s">
        <v>412</v>
      </c>
      <c r="M53" s="15" t="s">
        <v>225</v>
      </c>
      <c r="N53" s="16" t="s">
        <v>413</v>
      </c>
      <c r="O53" s="16" t="s">
        <v>414</v>
      </c>
      <c r="P53" s="16" t="s">
        <v>415</v>
      </c>
      <c r="Q53" s="15" t="s">
        <v>102</v>
      </c>
      <c r="R53" s="6"/>
      <c r="S53" s="6"/>
      <c r="T53" s="6"/>
      <c r="U53" s="6"/>
      <c r="V53" s="6"/>
      <c r="W53" s="6"/>
      <c r="X53" s="6"/>
    </row>
    <row r="54" spans="1:24" ht="15.75" customHeight="1">
      <c r="A54" s="5" t="s">
        <v>416</v>
      </c>
      <c r="B54" s="15" t="s">
        <v>93</v>
      </c>
      <c r="C54" s="15">
        <v>2017</v>
      </c>
      <c r="D54" s="15" t="s">
        <v>182</v>
      </c>
      <c r="E54" s="15" t="s">
        <v>182</v>
      </c>
      <c r="F54" s="15" t="s">
        <v>113</v>
      </c>
      <c r="G54" s="15" t="s">
        <v>55</v>
      </c>
      <c r="H54" s="15" t="s">
        <v>44</v>
      </c>
      <c r="I54" s="15" t="s">
        <v>221</v>
      </c>
      <c r="J54" s="15" t="s">
        <v>417</v>
      </c>
      <c r="K54" s="15" t="s">
        <v>418</v>
      </c>
      <c r="L54" s="15" t="s">
        <v>419</v>
      </c>
      <c r="M54" s="15" t="s">
        <v>225</v>
      </c>
      <c r="N54" s="6"/>
      <c r="O54" s="16" t="s">
        <v>420</v>
      </c>
      <c r="P54" s="6"/>
      <c r="Q54" s="15" t="s">
        <v>102</v>
      </c>
      <c r="R54" s="6"/>
      <c r="S54" s="6"/>
      <c r="T54" s="6"/>
      <c r="U54" s="6"/>
      <c r="V54" s="6"/>
      <c r="W54" s="6"/>
      <c r="X54" s="6"/>
    </row>
    <row r="55" spans="1:24" ht="15.75" customHeight="1">
      <c r="A55" s="5" t="s">
        <v>421</v>
      </c>
      <c r="B55" s="15" t="s">
        <v>93</v>
      </c>
      <c r="C55" s="15">
        <v>2016</v>
      </c>
      <c r="D55" s="15" t="s">
        <v>422</v>
      </c>
      <c r="E55" s="15" t="s">
        <v>423</v>
      </c>
      <c r="F55" s="15" t="s">
        <v>113</v>
      </c>
      <c r="G55" s="15" t="s">
        <v>55</v>
      </c>
      <c r="H55" s="15" t="s">
        <v>56</v>
      </c>
      <c r="I55" s="15" t="s">
        <v>424</v>
      </c>
      <c r="J55" s="15" t="s">
        <v>425</v>
      </c>
      <c r="K55" s="15" t="s">
        <v>426</v>
      </c>
      <c r="L55" s="15" t="s">
        <v>427</v>
      </c>
      <c r="M55" s="6"/>
      <c r="N55" s="6"/>
      <c r="O55" s="16" t="s">
        <v>428</v>
      </c>
      <c r="P55" s="6"/>
      <c r="Q55" s="15" t="s">
        <v>31</v>
      </c>
      <c r="R55" s="6"/>
      <c r="S55" s="6"/>
      <c r="T55" s="6"/>
      <c r="U55" s="6"/>
      <c r="V55" s="6"/>
      <c r="W55" s="6"/>
      <c r="X55" s="6"/>
    </row>
    <row r="56" spans="1:24" ht="15.75" customHeight="1">
      <c r="A56" s="15" t="s">
        <v>429</v>
      </c>
      <c r="B56" s="15" t="s">
        <v>93</v>
      </c>
      <c r="C56" s="15">
        <v>2016</v>
      </c>
      <c r="D56" s="15" t="s">
        <v>323</v>
      </c>
      <c r="E56" s="15" t="s">
        <v>430</v>
      </c>
      <c r="F56" s="15" t="s">
        <v>113</v>
      </c>
      <c r="G56" s="15" t="s">
        <v>22</v>
      </c>
      <c r="H56" s="15" t="s">
        <v>144</v>
      </c>
      <c r="I56" s="15" t="s">
        <v>431</v>
      </c>
      <c r="J56" s="15" t="s">
        <v>432</v>
      </c>
      <c r="K56" s="15" t="s">
        <v>433</v>
      </c>
      <c r="L56" s="6"/>
      <c r="M56" s="6"/>
      <c r="N56" s="6"/>
      <c r="O56" s="16" t="s">
        <v>434</v>
      </c>
      <c r="P56" s="6"/>
      <c r="Q56" s="15" t="s">
        <v>132</v>
      </c>
      <c r="R56" s="6"/>
      <c r="S56" s="6"/>
      <c r="T56" s="6"/>
      <c r="U56" s="6"/>
      <c r="V56" s="6"/>
      <c r="W56" s="6"/>
      <c r="X56" s="6"/>
    </row>
    <row r="57" spans="1:24" ht="15.75" customHeight="1">
      <c r="A57" s="5" t="s">
        <v>435</v>
      </c>
      <c r="B57" s="15" t="s">
        <v>33</v>
      </c>
      <c r="C57" s="15">
        <v>2016</v>
      </c>
      <c r="D57" s="15" t="s">
        <v>323</v>
      </c>
      <c r="E57" s="15" t="s">
        <v>436</v>
      </c>
      <c r="F57" s="15" t="s">
        <v>113</v>
      </c>
      <c r="G57" s="15" t="s">
        <v>55</v>
      </c>
      <c r="H57" s="15" t="s">
        <v>56</v>
      </c>
      <c r="I57" s="15" t="s">
        <v>437</v>
      </c>
      <c r="J57" s="15" t="s">
        <v>438</v>
      </c>
      <c r="K57" s="15" t="s">
        <v>439</v>
      </c>
      <c r="L57" s="15" t="s">
        <v>440</v>
      </c>
      <c r="M57" s="6"/>
      <c r="N57" s="6"/>
      <c r="O57" s="16" t="s">
        <v>441</v>
      </c>
      <c r="P57" s="6"/>
      <c r="Q57" s="15" t="s">
        <v>102</v>
      </c>
      <c r="R57" s="6"/>
      <c r="S57" s="6"/>
      <c r="T57" s="6"/>
      <c r="U57" s="6"/>
      <c r="V57" s="6"/>
      <c r="W57" s="6"/>
      <c r="X57" s="6"/>
    </row>
    <row r="58" spans="1:24" ht="15.75" customHeight="1">
      <c r="A58" s="15" t="s">
        <v>442</v>
      </c>
      <c r="B58" s="15" t="s">
        <v>93</v>
      </c>
      <c r="C58" s="15">
        <v>2015</v>
      </c>
      <c r="D58" s="15" t="s">
        <v>182</v>
      </c>
      <c r="E58" s="15" t="s">
        <v>443</v>
      </c>
      <c r="F58" s="15" t="s">
        <v>86</v>
      </c>
      <c r="G58" s="15" t="s">
        <v>55</v>
      </c>
      <c r="H58" s="15" t="s">
        <v>325</v>
      </c>
      <c r="I58" s="15" t="s">
        <v>444</v>
      </c>
      <c r="J58" s="15" t="s">
        <v>445</v>
      </c>
      <c r="K58" s="15" t="s">
        <v>446</v>
      </c>
      <c r="L58" s="15" t="s">
        <v>447</v>
      </c>
      <c r="M58" s="6"/>
      <c r="N58" s="16" t="s">
        <v>448</v>
      </c>
      <c r="O58" s="16" t="s">
        <v>449</v>
      </c>
      <c r="P58" s="6"/>
      <c r="Q58" s="15" t="s">
        <v>31</v>
      </c>
      <c r="R58" s="6"/>
      <c r="S58" s="6"/>
      <c r="T58" s="6"/>
      <c r="U58" s="6"/>
      <c r="V58" s="6"/>
      <c r="W58" s="6"/>
      <c r="X58" s="6"/>
    </row>
    <row r="59" spans="1:24" ht="15.75" customHeight="1">
      <c r="A59" s="5" t="s">
        <v>450</v>
      </c>
      <c r="B59" s="15" t="s">
        <v>33</v>
      </c>
      <c r="C59" s="15">
        <v>2015</v>
      </c>
      <c r="D59" s="15" t="s">
        <v>182</v>
      </c>
      <c r="E59" s="15" t="s">
        <v>451</v>
      </c>
      <c r="F59" s="15" t="s">
        <v>86</v>
      </c>
      <c r="G59" s="15" t="s">
        <v>55</v>
      </c>
      <c r="H59" s="15" t="s">
        <v>325</v>
      </c>
      <c r="I59" s="15" t="s">
        <v>452</v>
      </c>
      <c r="J59" s="15" t="s">
        <v>453</v>
      </c>
      <c r="K59" s="15" t="s">
        <v>454</v>
      </c>
      <c r="L59" s="15" t="s">
        <v>455</v>
      </c>
      <c r="M59" s="6"/>
      <c r="N59" s="16" t="s">
        <v>456</v>
      </c>
      <c r="O59" s="16" t="s">
        <v>457</v>
      </c>
      <c r="P59" s="6"/>
      <c r="Q59" s="15" t="s">
        <v>31</v>
      </c>
      <c r="R59" s="6"/>
      <c r="S59" s="6"/>
      <c r="T59" s="6"/>
      <c r="U59" s="6"/>
      <c r="V59" s="6"/>
      <c r="W59" s="6"/>
      <c r="X59" s="6"/>
    </row>
    <row r="60" spans="1:24" ht="15.75" customHeight="1">
      <c r="A60" s="5" t="s">
        <v>458</v>
      </c>
      <c r="B60" s="15" t="s">
        <v>33</v>
      </c>
      <c r="C60" s="15">
        <v>2015</v>
      </c>
      <c r="D60" s="15" t="s">
        <v>182</v>
      </c>
      <c r="E60" s="15" t="s">
        <v>459</v>
      </c>
      <c r="F60" s="15" t="s">
        <v>86</v>
      </c>
      <c r="G60" s="15" t="s">
        <v>55</v>
      </c>
      <c r="H60" s="15" t="s">
        <v>325</v>
      </c>
      <c r="I60" s="15" t="s">
        <v>460</v>
      </c>
      <c r="J60" s="15" t="s">
        <v>453</v>
      </c>
      <c r="K60" s="15" t="s">
        <v>461</v>
      </c>
      <c r="L60" s="15" t="s">
        <v>462</v>
      </c>
      <c r="M60" s="6"/>
      <c r="N60" s="16" t="s">
        <v>463</v>
      </c>
      <c r="O60" s="16" t="s">
        <v>464</v>
      </c>
      <c r="P60" s="6"/>
      <c r="Q60" s="15" t="s">
        <v>31</v>
      </c>
      <c r="R60" s="6"/>
      <c r="S60" s="6"/>
      <c r="T60" s="6"/>
      <c r="U60" s="6"/>
      <c r="V60" s="6"/>
      <c r="W60" s="6"/>
      <c r="X60" s="6"/>
    </row>
    <row r="61" spans="1:24" ht="15.75" customHeight="1">
      <c r="A61" s="5" t="s">
        <v>465</v>
      </c>
      <c r="B61" s="15" t="s">
        <v>93</v>
      </c>
      <c r="C61" s="15">
        <v>2014</v>
      </c>
      <c r="D61" s="15" t="s">
        <v>182</v>
      </c>
      <c r="E61" s="6"/>
      <c r="F61" s="15" t="s">
        <v>86</v>
      </c>
      <c r="G61" s="15" t="s">
        <v>55</v>
      </c>
      <c r="H61" s="15" t="s">
        <v>56</v>
      </c>
      <c r="I61" s="15" t="s">
        <v>466</v>
      </c>
      <c r="J61" s="15" t="s">
        <v>467</v>
      </c>
      <c r="K61" s="15" t="s">
        <v>468</v>
      </c>
      <c r="L61" s="15" t="s">
        <v>469</v>
      </c>
      <c r="M61" s="6"/>
      <c r="N61" s="16" t="s">
        <v>470</v>
      </c>
      <c r="O61" s="16" t="s">
        <v>471</v>
      </c>
      <c r="P61" s="6"/>
      <c r="Q61" s="15" t="s">
        <v>31</v>
      </c>
      <c r="R61" s="6"/>
      <c r="S61" s="6"/>
      <c r="T61" s="6"/>
      <c r="U61" s="6"/>
      <c r="V61" s="6"/>
      <c r="W61" s="6"/>
      <c r="X61" s="6"/>
    </row>
    <row r="62" spans="1:24" ht="15.75" customHeight="1">
      <c r="A62" s="6" t="s">
        <v>472</v>
      </c>
      <c r="B62" s="15" t="s">
        <v>33</v>
      </c>
      <c r="C62" s="15">
        <v>2019</v>
      </c>
      <c r="D62" s="6" t="s">
        <v>473</v>
      </c>
      <c r="E62" s="6" t="s">
        <v>474</v>
      </c>
      <c r="F62" s="6" t="s">
        <v>113</v>
      </c>
      <c r="G62" s="15" t="s">
        <v>55</v>
      </c>
      <c r="H62" s="28" t="s">
        <v>475</v>
      </c>
      <c r="I62" s="28" t="s">
        <v>476</v>
      </c>
      <c r="J62" s="28" t="s">
        <v>477</v>
      </c>
      <c r="K62" s="28" t="s">
        <v>478</v>
      </c>
      <c r="L62" s="28" t="s">
        <v>479</v>
      </c>
      <c r="M62" s="6"/>
      <c r="N62" s="6"/>
      <c r="O62" s="10" t="s">
        <v>480</v>
      </c>
      <c r="P62" s="6"/>
      <c r="Q62" s="6"/>
      <c r="R62" s="6"/>
      <c r="S62" s="6"/>
      <c r="T62" s="6"/>
      <c r="U62" s="6"/>
      <c r="V62" s="6"/>
      <c r="W62" s="6"/>
      <c r="X62" s="6"/>
    </row>
    <row r="63" spans="1:24" ht="15.75" customHeight="1">
      <c r="A63" s="6" t="s">
        <v>481</v>
      </c>
      <c r="B63" s="15" t="s">
        <v>33</v>
      </c>
      <c r="C63" s="15">
        <v>2018</v>
      </c>
      <c r="D63" s="6" t="s">
        <v>482</v>
      </c>
      <c r="E63" s="6" t="s">
        <v>482</v>
      </c>
      <c r="F63" s="6" t="s">
        <v>113</v>
      </c>
      <c r="G63" s="15" t="s">
        <v>55</v>
      </c>
      <c r="H63" s="15" t="s">
        <v>44</v>
      </c>
      <c r="I63" s="28" t="s">
        <v>483</v>
      </c>
      <c r="J63" s="28" t="s">
        <v>484</v>
      </c>
      <c r="K63" s="6"/>
      <c r="L63" s="28" t="s">
        <v>485</v>
      </c>
      <c r="M63" s="6"/>
      <c r="N63" s="6"/>
      <c r="O63" s="10" t="s">
        <v>486</v>
      </c>
      <c r="P63" s="6"/>
      <c r="Q63" s="6"/>
      <c r="R63" s="6"/>
      <c r="S63" s="6"/>
      <c r="T63" s="6"/>
      <c r="U63" s="6"/>
      <c r="V63" s="6"/>
      <c r="W63" s="6"/>
      <c r="X63" s="6"/>
    </row>
    <row r="64" spans="1:24" ht="15" customHeight="1">
      <c r="A64" s="6" t="s">
        <v>487</v>
      </c>
      <c r="B64" s="15" t="s">
        <v>33</v>
      </c>
      <c r="C64" s="15">
        <v>2018</v>
      </c>
      <c r="D64" s="6" t="s">
        <v>482</v>
      </c>
      <c r="E64" s="6" t="s">
        <v>482</v>
      </c>
      <c r="F64" s="6" t="s">
        <v>113</v>
      </c>
      <c r="G64" s="15" t="s">
        <v>55</v>
      </c>
      <c r="H64" s="15" t="s">
        <v>44</v>
      </c>
      <c r="I64" s="15" t="s">
        <v>221</v>
      </c>
      <c r="J64" s="28" t="s">
        <v>488</v>
      </c>
      <c r="K64" s="28" t="s">
        <v>489</v>
      </c>
      <c r="L64" s="28" t="s">
        <v>490</v>
      </c>
      <c r="M64" s="6"/>
      <c r="N64" s="6"/>
      <c r="O64" s="10" t="s">
        <v>491</v>
      </c>
      <c r="P64" s="6"/>
      <c r="Q64" s="6"/>
      <c r="R64" s="6"/>
      <c r="S64" s="6"/>
      <c r="T64" s="6"/>
      <c r="U64" s="6"/>
      <c r="V64" s="6"/>
      <c r="W64" s="6"/>
      <c r="X64" s="6"/>
    </row>
    <row r="65" spans="1:24" ht="21" customHeight="1">
      <c r="A65" s="6" t="s">
        <v>492</v>
      </c>
      <c r="B65" s="15" t="s">
        <v>93</v>
      </c>
      <c r="C65" s="15">
        <v>2019</v>
      </c>
      <c r="D65" s="6" t="s">
        <v>19</v>
      </c>
      <c r="E65" s="6" t="s">
        <v>493</v>
      </c>
      <c r="F65" s="6" t="s">
        <v>113</v>
      </c>
      <c r="G65" s="15" t="s">
        <v>55</v>
      </c>
      <c r="H65" s="15" t="s">
        <v>44</v>
      </c>
      <c r="I65" s="15" t="s">
        <v>221</v>
      </c>
      <c r="J65" s="28" t="s">
        <v>494</v>
      </c>
      <c r="K65" s="28" t="s">
        <v>495</v>
      </c>
      <c r="L65" s="28" t="s">
        <v>166</v>
      </c>
      <c r="M65" s="28" t="s">
        <v>166</v>
      </c>
      <c r="N65" s="6"/>
      <c r="O65" s="10" t="s">
        <v>496</v>
      </c>
      <c r="P65" s="6"/>
      <c r="Q65" s="6"/>
      <c r="R65" s="6"/>
      <c r="S65" s="6"/>
      <c r="T65" s="6"/>
      <c r="U65" s="6"/>
      <c r="V65" s="6"/>
      <c r="W65" s="6"/>
      <c r="X65" s="6"/>
    </row>
    <row r="66" spans="1:24" ht="26.25" customHeight="1">
      <c r="A66" s="6" t="s">
        <v>497</v>
      </c>
      <c r="B66" s="15" t="s">
        <v>33</v>
      </c>
      <c r="C66" s="15">
        <v>2019</v>
      </c>
      <c r="D66" s="6" t="s">
        <v>473</v>
      </c>
      <c r="E66" s="6" t="s">
        <v>498</v>
      </c>
      <c r="F66" s="6" t="s">
        <v>113</v>
      </c>
      <c r="G66" s="15" t="s">
        <v>55</v>
      </c>
      <c r="H66" s="29" t="s">
        <v>499</v>
      </c>
      <c r="I66" s="15" t="s">
        <v>221</v>
      </c>
      <c r="J66" s="30" t="s">
        <v>500</v>
      </c>
      <c r="K66" s="29" t="s">
        <v>501</v>
      </c>
      <c r="L66" s="28" t="s">
        <v>502</v>
      </c>
      <c r="M66" s="6"/>
      <c r="N66" s="6"/>
      <c r="O66" s="10" t="s">
        <v>503</v>
      </c>
      <c r="P66" s="6"/>
      <c r="Q66" s="6"/>
      <c r="R66" s="6"/>
      <c r="S66" s="6"/>
      <c r="T66" s="6"/>
      <c r="U66" s="6"/>
      <c r="V66" s="6"/>
      <c r="W66" s="6"/>
      <c r="X66" s="6"/>
    </row>
    <row r="67" spans="1:24" ht="18" customHeight="1">
      <c r="A67" s="6" t="s">
        <v>504</v>
      </c>
      <c r="B67" s="15" t="s">
        <v>33</v>
      </c>
      <c r="C67" s="15">
        <v>2019</v>
      </c>
      <c r="D67" s="6" t="s">
        <v>473</v>
      </c>
      <c r="E67" s="6" t="s">
        <v>505</v>
      </c>
      <c r="F67" s="6" t="s">
        <v>113</v>
      </c>
      <c r="G67" s="15" t="s">
        <v>55</v>
      </c>
      <c r="H67" s="29" t="s">
        <v>499</v>
      </c>
      <c r="I67" s="29" t="s">
        <v>506</v>
      </c>
      <c r="J67" s="28" t="s">
        <v>507</v>
      </c>
      <c r="K67" s="28" t="s">
        <v>508</v>
      </c>
      <c r="L67" s="28" t="s">
        <v>509</v>
      </c>
      <c r="M67" s="6"/>
      <c r="N67" s="6"/>
      <c r="O67" s="10" t="s">
        <v>510</v>
      </c>
      <c r="P67" s="6"/>
      <c r="Q67" s="6"/>
      <c r="R67" s="6"/>
      <c r="S67" s="6"/>
      <c r="T67" s="6"/>
      <c r="U67" s="6"/>
      <c r="V67" s="6"/>
      <c r="W67" s="6"/>
      <c r="X67" s="6"/>
    </row>
    <row r="68" spans="1:24" ht="23.25" customHeight="1">
      <c r="A68" s="9" t="s">
        <v>180</v>
      </c>
      <c r="B68" s="9" t="s">
        <v>181</v>
      </c>
      <c r="C68" s="31">
        <v>2019</v>
      </c>
      <c r="D68" s="32" t="s">
        <v>182</v>
      </c>
      <c r="E68" s="9" t="s">
        <v>511</v>
      </c>
      <c r="F68" s="9" t="s">
        <v>113</v>
      </c>
      <c r="G68" s="15" t="s">
        <v>55</v>
      </c>
      <c r="H68" s="9" t="s">
        <v>56</v>
      </c>
      <c r="I68" s="9" t="s">
        <v>512</v>
      </c>
      <c r="J68" s="9" t="s">
        <v>185</v>
      </c>
      <c r="K68" s="9" t="s">
        <v>513</v>
      </c>
      <c r="L68" s="33" t="s">
        <v>166</v>
      </c>
      <c r="M68" s="9"/>
      <c r="N68" s="9"/>
      <c r="O68" s="19" t="str">
        <f>HYPERLINK("https://www.mcms.mk/images/docs/2019/korupcija-vo-evropskata-unija-rasprostranetost-na-korupcijata-i-borbata-protiv-korupcija-vo-odredeni-zemji-chlenki-na-eu.PDF","Линк МК")</f>
        <v>Линк МК</v>
      </c>
      <c r="P68" s="34"/>
      <c r="Q68" s="34"/>
      <c r="R68" s="34"/>
      <c r="S68" s="34"/>
      <c r="T68" s="34"/>
      <c r="U68" s="34"/>
      <c r="V68" s="34"/>
      <c r="W68" s="34"/>
      <c r="X68" s="34"/>
    </row>
    <row r="69" spans="1:24" ht="15.75" customHeight="1">
      <c r="A69" s="8" t="s">
        <v>514</v>
      </c>
      <c r="B69" s="8" t="s">
        <v>189</v>
      </c>
      <c r="C69" s="11">
        <v>2019</v>
      </c>
      <c r="D69" s="35" t="s">
        <v>182</v>
      </c>
      <c r="E69" s="8" t="s">
        <v>190</v>
      </c>
      <c r="F69" s="8" t="s">
        <v>113</v>
      </c>
      <c r="G69" s="8" t="s">
        <v>55</v>
      </c>
      <c r="H69" s="8" t="s">
        <v>56</v>
      </c>
      <c r="I69" s="9" t="s">
        <v>515</v>
      </c>
      <c r="J69" s="8" t="s">
        <v>192</v>
      </c>
      <c r="K69" s="8" t="s">
        <v>166</v>
      </c>
      <c r="L69" s="8" t="s">
        <v>166</v>
      </c>
      <c r="M69" s="8"/>
      <c r="N69" s="8"/>
      <c r="O69" s="18" t="str">
        <f>HYPERLINK("https://www.mcms.mk/images/docs/2019/koristenje-na-konvencijata-na-on-protiv-korupcija-za-unapreduvanje-na-antikorupciskite-napori-vodich.pdf","Линк МК")</f>
        <v>Линк МК</v>
      </c>
      <c r="P69" s="6"/>
      <c r="Q69" s="6"/>
      <c r="R69" s="6"/>
      <c r="S69" s="6"/>
      <c r="T69" s="6"/>
      <c r="U69" s="6"/>
      <c r="V69" s="6"/>
      <c r="W69" s="6"/>
      <c r="X69" s="6"/>
    </row>
    <row r="70" spans="1:24" ht="18.75" customHeight="1">
      <c r="A70" s="36" t="s">
        <v>516</v>
      </c>
      <c r="B70" s="8" t="s">
        <v>93</v>
      </c>
      <c r="C70" s="11">
        <v>2016</v>
      </c>
      <c r="D70" s="8" t="s">
        <v>517</v>
      </c>
      <c r="E70" s="8" t="s">
        <v>518</v>
      </c>
      <c r="F70" s="8" t="s">
        <v>113</v>
      </c>
      <c r="G70" s="8" t="s">
        <v>55</v>
      </c>
      <c r="H70" s="8" t="s">
        <v>44</v>
      </c>
      <c r="I70" s="9" t="s">
        <v>519</v>
      </c>
      <c r="J70" s="8" t="s">
        <v>520</v>
      </c>
      <c r="K70" s="8" t="s">
        <v>521</v>
      </c>
      <c r="L70" s="8" t="s">
        <v>522</v>
      </c>
      <c r="M70" s="9" t="s">
        <v>225</v>
      </c>
      <c r="N70" s="8"/>
      <c r="O70" s="18" t="str">
        <f>HYPERLINK("https://www.mcms.mk/images/2016/analiza-na-rabotenjeto-na-drzavnata-komisija.pdf","Линк МК")</f>
        <v>Линк МК</v>
      </c>
      <c r="P70" s="6"/>
      <c r="Q70" s="6"/>
      <c r="R70" s="6"/>
      <c r="S70" s="6"/>
      <c r="T70" s="6"/>
      <c r="U70" s="6"/>
      <c r="V70" s="6"/>
      <c r="W70" s="6"/>
      <c r="X70" s="6"/>
    </row>
    <row r="71" spans="1:24" ht="24.75" customHeight="1">
      <c r="A71" s="8" t="s">
        <v>523</v>
      </c>
      <c r="B71" s="8" t="s">
        <v>33</v>
      </c>
      <c r="C71" s="11">
        <v>2016</v>
      </c>
      <c r="D71" s="8" t="s">
        <v>517</v>
      </c>
      <c r="E71" s="8" t="s">
        <v>524</v>
      </c>
      <c r="F71" s="8" t="s">
        <v>113</v>
      </c>
      <c r="G71" s="8" t="s">
        <v>55</v>
      </c>
      <c r="H71" s="8" t="s">
        <v>56</v>
      </c>
      <c r="I71" s="9" t="s">
        <v>525</v>
      </c>
      <c r="J71" s="9" t="s">
        <v>526</v>
      </c>
      <c r="K71" s="9" t="s">
        <v>527</v>
      </c>
      <c r="L71" s="9" t="s">
        <v>528</v>
      </c>
      <c r="M71" s="9"/>
      <c r="N71" s="9"/>
      <c r="O71" s="19" t="str">
        <f>HYPERLINK("https://www.mcms.mk/images/docs/2016/otkrivanje-i-sankcioniranje-na-sluchaite-na-sudir-na-interesi-i-nespojlivost-na-funkcija-zaradi-sprecuvanje-na-rizicite-od-korupcija.pdf","Линк МК")</f>
        <v>Линк МК</v>
      </c>
      <c r="P71" s="6"/>
      <c r="Q71" s="6"/>
      <c r="R71" s="6"/>
      <c r="S71" s="6"/>
      <c r="T71" s="6"/>
      <c r="U71" s="6"/>
      <c r="V71" s="6"/>
      <c r="W71" s="6"/>
      <c r="X71" s="6"/>
    </row>
    <row r="72" spans="1:24" ht="19.5" customHeight="1">
      <c r="A72" s="8" t="s">
        <v>529</v>
      </c>
      <c r="B72" s="8" t="s">
        <v>93</v>
      </c>
      <c r="C72" s="11">
        <v>2018</v>
      </c>
      <c r="D72" s="8" t="s">
        <v>296</v>
      </c>
      <c r="E72" s="8" t="s">
        <v>530</v>
      </c>
      <c r="F72" s="8" t="s">
        <v>113</v>
      </c>
      <c r="G72" s="8" t="s">
        <v>55</v>
      </c>
      <c r="H72" s="8" t="s">
        <v>134</v>
      </c>
      <c r="I72" s="9" t="s">
        <v>531</v>
      </c>
      <c r="J72" s="9" t="s">
        <v>532</v>
      </c>
      <c r="K72" s="9" t="s">
        <v>533</v>
      </c>
      <c r="L72" s="9" t="s">
        <v>534</v>
      </c>
      <c r="M72" s="9" t="s">
        <v>535</v>
      </c>
      <c r="N72" s="9"/>
      <c r="O72" s="19" t="str">
        <f>HYPERLINK("http://epi.org.mk/docs/Mreza23_izvestaj%20vo%20senka_2018.pdf","Линк МК")</f>
        <v>Линк МК</v>
      </c>
      <c r="P72" s="6"/>
      <c r="Q72" s="6"/>
      <c r="R72" s="6"/>
      <c r="S72" s="6"/>
      <c r="T72" s="6"/>
      <c r="U72" s="6"/>
      <c r="V72" s="6"/>
      <c r="W72" s="6"/>
      <c r="X72" s="6"/>
    </row>
    <row r="73" spans="1:24" ht="17.25" customHeight="1">
      <c r="A73" s="13" t="s">
        <v>536</v>
      </c>
      <c r="B73" s="8" t="s">
        <v>93</v>
      </c>
      <c r="C73" s="11">
        <v>2016</v>
      </c>
      <c r="D73" s="8" t="s">
        <v>182</v>
      </c>
      <c r="E73" s="8" t="s">
        <v>537</v>
      </c>
      <c r="F73" s="8" t="s">
        <v>113</v>
      </c>
      <c r="G73" s="8" t="s">
        <v>55</v>
      </c>
      <c r="H73" s="8" t="s">
        <v>56</v>
      </c>
      <c r="I73" s="9" t="s">
        <v>538</v>
      </c>
      <c r="J73" s="8" t="s">
        <v>313</v>
      </c>
      <c r="K73" s="8" t="s">
        <v>539</v>
      </c>
      <c r="L73" s="8" t="s">
        <v>166</v>
      </c>
      <c r="M73" s="8"/>
      <c r="N73" s="8"/>
      <c r="O73" s="18" t="str">
        <f>HYPERLINK("https://www.mcms.mk/images/docs/2016/izvestaj-za-procenka-na-korupcijata-2016.pdf","Линк МК")</f>
        <v>Линк МК</v>
      </c>
      <c r="P73" s="6"/>
      <c r="Q73" s="6"/>
      <c r="R73" s="6"/>
      <c r="S73" s="6"/>
      <c r="T73" s="6"/>
      <c r="U73" s="6"/>
      <c r="V73" s="6"/>
      <c r="W73" s="6"/>
      <c r="X73" s="6"/>
    </row>
    <row r="74" spans="1:24" ht="19.5" customHeight="1">
      <c r="A74" s="13" t="s">
        <v>540</v>
      </c>
      <c r="B74" s="8" t="s">
        <v>33</v>
      </c>
      <c r="C74" s="11">
        <v>2016</v>
      </c>
      <c r="D74" s="8" t="s">
        <v>541</v>
      </c>
      <c r="E74" s="8" t="s">
        <v>541</v>
      </c>
      <c r="F74" s="8" t="s">
        <v>113</v>
      </c>
      <c r="G74" s="8" t="s">
        <v>55</v>
      </c>
      <c r="H74" s="8" t="s">
        <v>56</v>
      </c>
      <c r="I74" s="9" t="s">
        <v>542</v>
      </c>
      <c r="J74" s="8" t="s">
        <v>543</v>
      </c>
      <c r="K74" s="9" t="s">
        <v>544</v>
      </c>
      <c r="L74" s="8"/>
      <c r="M74" s="8"/>
      <c r="N74" s="8"/>
      <c r="O74" s="18" t="str">
        <f>HYPERLINK("https://www.transparency.mk/images/stories/Publikacii/Zastita%20na%20ukazuvacite%20-%20moznosti%20i%20praktika.pdf","Линк МК")</f>
        <v>Линк МК</v>
      </c>
      <c r="P74" s="8"/>
      <c r="Q74" s="6"/>
      <c r="R74" s="6"/>
      <c r="S74" s="6"/>
      <c r="T74" s="6"/>
      <c r="U74" s="6"/>
      <c r="V74" s="6"/>
      <c r="W74" s="6"/>
      <c r="X74" s="6"/>
    </row>
    <row r="75" spans="1:24" ht="15.75" customHeight="1">
      <c r="A75" s="13" t="s">
        <v>545</v>
      </c>
      <c r="B75" s="8" t="s">
        <v>93</v>
      </c>
      <c r="C75" s="11">
        <v>2016</v>
      </c>
      <c r="D75" s="8" t="s">
        <v>541</v>
      </c>
      <c r="E75" s="8" t="s">
        <v>541</v>
      </c>
      <c r="F75" s="8" t="s">
        <v>113</v>
      </c>
      <c r="G75" s="8" t="s">
        <v>55</v>
      </c>
      <c r="H75" s="8" t="s">
        <v>56</v>
      </c>
      <c r="I75" s="9" t="s">
        <v>546</v>
      </c>
      <c r="J75" s="8" t="s">
        <v>547</v>
      </c>
      <c r="K75" s="8" t="s">
        <v>548</v>
      </c>
      <c r="L75" s="8" t="s">
        <v>549</v>
      </c>
      <c r="M75" s="8" t="s">
        <v>550</v>
      </c>
      <c r="N75" s="8"/>
      <c r="O75" s="18" t="str">
        <f>HYPERLINK("https://www.transparency.mk/images/stories/NIS_mk.pdf","Линк МК")</f>
        <v>Линк МК</v>
      </c>
      <c r="P75" s="6"/>
      <c r="Q75" s="6"/>
      <c r="R75" s="6"/>
      <c r="S75" s="6"/>
      <c r="T75" s="6"/>
      <c r="U75" s="6"/>
      <c r="V75" s="6"/>
      <c r="W75" s="6"/>
      <c r="X75" s="6"/>
    </row>
    <row r="76" spans="1:24" ht="20.25" customHeight="1">
      <c r="A76" s="8" t="s">
        <v>551</v>
      </c>
      <c r="B76" s="8" t="s">
        <v>93</v>
      </c>
      <c r="C76" s="11">
        <v>2019</v>
      </c>
      <c r="D76" s="8" t="s">
        <v>552</v>
      </c>
      <c r="E76" s="8" t="s">
        <v>552</v>
      </c>
      <c r="F76" s="8" t="s">
        <v>86</v>
      </c>
      <c r="G76" s="8" t="s">
        <v>250</v>
      </c>
      <c r="H76" s="8" t="s">
        <v>475</v>
      </c>
      <c r="I76" s="13" t="s">
        <v>553</v>
      </c>
      <c r="J76" s="8" t="s">
        <v>554</v>
      </c>
      <c r="K76" s="9" t="s">
        <v>555</v>
      </c>
      <c r="L76" s="8"/>
      <c r="M76" s="8"/>
      <c r="N76" s="8"/>
      <c r="O76" s="18" t="str">
        <f>HYPERLINK("http://www.focus.org.mk/images/2019/02/javni-nabavkiweb.pdf","Линк МК")</f>
        <v>Линк МК</v>
      </c>
      <c r="P76" s="6"/>
      <c r="Q76" s="6"/>
      <c r="R76" s="6"/>
      <c r="S76" s="6"/>
      <c r="T76" s="6"/>
      <c r="U76" s="6"/>
      <c r="V76" s="6"/>
      <c r="W76" s="6"/>
      <c r="X76" s="6"/>
    </row>
    <row r="77" spans="1:24" ht="15.75" customHeight="1">
      <c r="A77" s="30" t="s">
        <v>556</v>
      </c>
      <c r="B77" s="8" t="s">
        <v>93</v>
      </c>
      <c r="C77" s="11">
        <v>2019</v>
      </c>
      <c r="D77" s="28" t="s">
        <v>557</v>
      </c>
      <c r="E77" s="6"/>
      <c r="F77" s="28" t="s">
        <v>86</v>
      </c>
      <c r="G77" s="8" t="s">
        <v>55</v>
      </c>
      <c r="H77" s="37" t="s">
        <v>558</v>
      </c>
      <c r="I77" s="28" t="s">
        <v>559</v>
      </c>
      <c r="J77" s="30" t="s">
        <v>560</v>
      </c>
      <c r="K77" s="28" t="s">
        <v>561</v>
      </c>
      <c r="L77" s="28" t="s">
        <v>562</v>
      </c>
      <c r="M77" s="6"/>
      <c r="N77" s="38" t="s">
        <v>563</v>
      </c>
      <c r="O77" s="39" t="s">
        <v>564</v>
      </c>
      <c r="P77" s="6"/>
      <c r="Q77" s="6"/>
      <c r="R77" s="6"/>
      <c r="S77" s="6"/>
      <c r="T77" s="6"/>
      <c r="U77" s="6"/>
      <c r="V77" s="6"/>
      <c r="W77" s="6"/>
      <c r="X77" s="6"/>
    </row>
    <row r="78" spans="1:24" ht="15.75" customHeight="1">
      <c r="A78" s="40" t="s">
        <v>565</v>
      </c>
      <c r="B78" s="37" t="s">
        <v>566</v>
      </c>
      <c r="C78" s="29">
        <v>2018</v>
      </c>
      <c r="D78" s="28" t="s">
        <v>567</v>
      </c>
      <c r="E78" s="6"/>
      <c r="F78" s="28" t="s">
        <v>249</v>
      </c>
      <c r="G78" s="37" t="s">
        <v>568</v>
      </c>
      <c r="H78" s="37" t="s">
        <v>569</v>
      </c>
      <c r="I78" s="28" t="s">
        <v>570</v>
      </c>
      <c r="J78" s="28" t="s">
        <v>571</v>
      </c>
      <c r="K78" s="28" t="s">
        <v>572</v>
      </c>
      <c r="L78" s="28" t="s">
        <v>573</v>
      </c>
      <c r="N78" s="39" t="s">
        <v>574</v>
      </c>
      <c r="O78" s="6"/>
      <c r="P78" s="6"/>
      <c r="Q78" s="6"/>
      <c r="R78" s="6"/>
      <c r="S78" s="6"/>
      <c r="T78" s="6"/>
      <c r="U78" s="6"/>
      <c r="V78" s="6"/>
      <c r="W78" s="6"/>
      <c r="X78" s="6"/>
    </row>
    <row r="79" spans="1:24" ht="15.75" customHeight="1">
      <c r="A79" s="6"/>
      <c r="B79" s="6"/>
      <c r="C79" s="15"/>
      <c r="D79" s="6"/>
      <c r="E79" s="6"/>
      <c r="F79" s="6"/>
      <c r="G79" s="6"/>
      <c r="H79" s="6"/>
      <c r="I79" s="6"/>
      <c r="J79" s="6"/>
      <c r="K79" s="6"/>
      <c r="L79" s="6"/>
      <c r="M79" s="6"/>
      <c r="N79" s="6"/>
      <c r="O79" s="6"/>
      <c r="P79" s="6"/>
      <c r="Q79" s="6"/>
      <c r="R79" s="6"/>
      <c r="S79" s="6"/>
      <c r="T79" s="6"/>
      <c r="U79" s="6"/>
      <c r="V79" s="6"/>
      <c r="W79" s="6"/>
      <c r="X79" s="6"/>
    </row>
    <row r="80" spans="1:24" ht="15.75" customHeight="1">
      <c r="A80" s="6"/>
      <c r="B80" s="6"/>
      <c r="C80" s="15"/>
      <c r="D80" s="6"/>
      <c r="E80" s="6"/>
      <c r="F80" s="6"/>
      <c r="G80" s="6"/>
      <c r="H80" s="6"/>
      <c r="I80" s="6"/>
      <c r="J80" s="6"/>
      <c r="K80" s="6"/>
      <c r="L80" s="6"/>
      <c r="M80" s="6"/>
      <c r="N80" s="6"/>
      <c r="O80" s="6"/>
      <c r="P80" s="6"/>
      <c r="Q80" s="6"/>
      <c r="R80" s="6"/>
      <c r="S80" s="6"/>
      <c r="T80" s="6"/>
      <c r="U80" s="6"/>
      <c r="V80" s="6"/>
      <c r="W80" s="6"/>
      <c r="X80" s="6"/>
    </row>
    <row r="81" spans="1:24" ht="15.75" customHeight="1">
      <c r="A81" s="6"/>
      <c r="B81" s="6"/>
      <c r="C81" s="15"/>
      <c r="D81" s="6"/>
      <c r="E81" s="6"/>
      <c r="F81" s="6"/>
      <c r="G81" s="6"/>
      <c r="H81" s="6"/>
      <c r="I81" s="6"/>
      <c r="J81" s="6"/>
      <c r="K81" s="6"/>
      <c r="L81" s="6"/>
      <c r="M81" s="6"/>
      <c r="N81" s="6"/>
      <c r="O81" s="6"/>
      <c r="P81" s="6"/>
      <c r="Q81" s="6"/>
      <c r="R81" s="6"/>
      <c r="S81" s="6"/>
      <c r="T81" s="6"/>
      <c r="U81" s="6"/>
      <c r="V81" s="6"/>
      <c r="W81" s="6"/>
      <c r="X81" s="6"/>
    </row>
    <row r="82" spans="1:24" ht="15.75" customHeight="1">
      <c r="A82" s="6"/>
      <c r="B82" s="6"/>
      <c r="C82" s="15"/>
      <c r="D82" s="6"/>
      <c r="E82" s="6"/>
      <c r="F82" s="6"/>
      <c r="G82" s="6"/>
      <c r="H82" s="6"/>
      <c r="I82" s="6"/>
      <c r="J82" s="6"/>
      <c r="K82" s="6"/>
      <c r="L82" s="6"/>
      <c r="M82" s="6"/>
      <c r="N82" s="6"/>
      <c r="O82" s="6"/>
      <c r="P82" s="6"/>
      <c r="Q82" s="6"/>
      <c r="R82" s="6"/>
      <c r="S82" s="6"/>
      <c r="T82" s="6"/>
      <c r="U82" s="6"/>
      <c r="V82" s="6"/>
      <c r="W82" s="6"/>
      <c r="X82" s="6"/>
    </row>
    <row r="83" spans="1:24" ht="15.75" customHeight="1">
      <c r="A83" s="6"/>
      <c r="B83" s="6"/>
      <c r="C83" s="15"/>
      <c r="D83" s="6"/>
      <c r="E83" s="6"/>
      <c r="F83" s="6"/>
      <c r="G83" s="6"/>
      <c r="H83" s="6"/>
      <c r="I83" s="6"/>
      <c r="J83" s="6"/>
      <c r="K83" s="6"/>
      <c r="L83" s="6"/>
      <c r="M83" s="6"/>
      <c r="N83" s="6"/>
      <c r="O83" s="6"/>
      <c r="P83" s="6"/>
      <c r="Q83" s="6"/>
      <c r="R83" s="6"/>
      <c r="S83" s="6"/>
      <c r="T83" s="6"/>
      <c r="U83" s="6"/>
      <c r="V83" s="6"/>
      <c r="W83" s="6"/>
      <c r="X83" s="6"/>
    </row>
    <row r="84" spans="1:24" ht="15.75" customHeight="1">
      <c r="A84" s="6"/>
      <c r="B84" s="6"/>
      <c r="C84" s="15"/>
      <c r="D84" s="6"/>
      <c r="E84" s="6"/>
      <c r="F84" s="6"/>
      <c r="G84" s="6"/>
      <c r="H84" s="6"/>
      <c r="I84" s="6"/>
      <c r="J84" s="6"/>
      <c r="K84" s="6"/>
      <c r="L84" s="6"/>
      <c r="M84" s="6"/>
      <c r="N84" s="6"/>
      <c r="O84" s="6"/>
      <c r="P84" s="6"/>
      <c r="Q84" s="6"/>
      <c r="R84" s="6"/>
      <c r="S84" s="6"/>
      <c r="T84" s="6"/>
      <c r="U84" s="6"/>
      <c r="V84" s="6"/>
      <c r="W84" s="6"/>
      <c r="X84" s="6"/>
    </row>
    <row r="85" spans="1:24" ht="15.75" customHeight="1">
      <c r="A85" s="6"/>
      <c r="B85" s="6"/>
      <c r="C85" s="15"/>
      <c r="D85" s="6"/>
      <c r="E85" s="6"/>
      <c r="F85" s="6"/>
      <c r="G85" s="6"/>
      <c r="H85" s="6"/>
      <c r="I85" s="6"/>
      <c r="J85" s="6"/>
      <c r="K85" s="6"/>
      <c r="L85" s="6"/>
      <c r="M85" s="6"/>
      <c r="N85" s="6"/>
      <c r="O85" s="6"/>
      <c r="P85" s="6"/>
      <c r="Q85" s="6"/>
      <c r="R85" s="6"/>
      <c r="S85" s="6"/>
      <c r="T85" s="6"/>
      <c r="U85" s="6"/>
      <c r="V85" s="6"/>
      <c r="W85" s="6"/>
      <c r="X85" s="6"/>
    </row>
    <row r="86" spans="1:24" ht="15.75" customHeight="1">
      <c r="A86" s="6"/>
      <c r="B86" s="6"/>
      <c r="C86" s="15"/>
      <c r="D86" s="6"/>
      <c r="E86" s="6"/>
      <c r="F86" s="6"/>
      <c r="G86" s="6"/>
      <c r="H86" s="6"/>
      <c r="I86" s="6"/>
      <c r="J86" s="6"/>
      <c r="K86" s="6"/>
      <c r="L86" s="6"/>
      <c r="M86" s="6"/>
      <c r="N86" s="6"/>
      <c r="O86" s="6"/>
      <c r="P86" s="6"/>
      <c r="Q86" s="6"/>
      <c r="R86" s="6"/>
      <c r="S86" s="6"/>
      <c r="T86" s="6"/>
      <c r="U86" s="6"/>
      <c r="V86" s="6"/>
      <c r="W86" s="6"/>
      <c r="X86" s="6"/>
    </row>
    <row r="87" spans="1:24" ht="15.75" customHeight="1">
      <c r="A87" s="6"/>
      <c r="B87" s="6"/>
      <c r="C87" s="15"/>
      <c r="D87" s="6"/>
      <c r="E87" s="6"/>
      <c r="F87" s="6"/>
      <c r="G87" s="6"/>
      <c r="H87" s="6"/>
      <c r="I87" s="6"/>
      <c r="J87" s="6"/>
      <c r="K87" s="6"/>
      <c r="L87" s="6"/>
      <c r="M87" s="6"/>
      <c r="N87" s="6"/>
      <c r="O87" s="6"/>
      <c r="P87" s="6"/>
      <c r="Q87" s="6"/>
      <c r="R87" s="6"/>
      <c r="S87" s="6"/>
      <c r="T87" s="6"/>
      <c r="U87" s="6"/>
      <c r="V87" s="6"/>
      <c r="W87" s="6"/>
      <c r="X87" s="6"/>
    </row>
    <row r="88" spans="1:24" ht="15.75" customHeight="1">
      <c r="A88" s="6"/>
      <c r="B88" s="6"/>
      <c r="C88" s="15"/>
      <c r="D88" s="6"/>
      <c r="E88" s="6"/>
      <c r="F88" s="6"/>
      <c r="G88" s="6"/>
      <c r="H88" s="6"/>
      <c r="I88" s="6"/>
      <c r="J88" s="6"/>
      <c r="K88" s="6"/>
      <c r="L88" s="6"/>
      <c r="M88" s="6"/>
      <c r="N88" s="6"/>
      <c r="O88" s="6"/>
      <c r="P88" s="6"/>
      <c r="Q88" s="6"/>
      <c r="R88" s="6"/>
      <c r="S88" s="6"/>
      <c r="T88" s="6"/>
      <c r="U88" s="6"/>
      <c r="V88" s="6"/>
      <c r="W88" s="6"/>
      <c r="X88" s="6"/>
    </row>
    <row r="89" spans="1:24" ht="15.75" customHeight="1">
      <c r="A89" s="6"/>
      <c r="B89" s="6"/>
      <c r="C89" s="15"/>
      <c r="D89" s="6"/>
      <c r="E89" s="6"/>
      <c r="F89" s="6"/>
      <c r="G89" s="6"/>
      <c r="H89" s="6"/>
      <c r="I89" s="6"/>
      <c r="J89" s="6"/>
      <c r="K89" s="6"/>
      <c r="L89" s="6"/>
      <c r="M89" s="6"/>
      <c r="N89" s="6"/>
      <c r="O89" s="6"/>
      <c r="P89" s="6"/>
      <c r="Q89" s="6"/>
      <c r="R89" s="6"/>
      <c r="S89" s="6"/>
      <c r="T89" s="6"/>
      <c r="U89" s="6"/>
      <c r="V89" s="6"/>
      <c r="W89" s="6"/>
      <c r="X89" s="6"/>
    </row>
    <row r="90" spans="1:24" ht="15.75" customHeight="1">
      <c r="A90" s="6"/>
      <c r="B90" s="6"/>
      <c r="C90" s="15"/>
      <c r="D90" s="6"/>
      <c r="E90" s="6"/>
      <c r="F90" s="6"/>
      <c r="G90" s="6"/>
      <c r="H90" s="6"/>
      <c r="I90" s="6"/>
      <c r="J90" s="6"/>
      <c r="K90" s="28" t="s">
        <v>575</v>
      </c>
      <c r="L90" s="6"/>
      <c r="M90" s="6"/>
      <c r="N90" s="6"/>
      <c r="O90" s="6"/>
      <c r="P90" s="6"/>
      <c r="Q90" s="6"/>
      <c r="R90" s="6"/>
      <c r="S90" s="6"/>
      <c r="T90" s="6"/>
      <c r="U90" s="6"/>
      <c r="V90" s="6"/>
      <c r="W90" s="6"/>
      <c r="X90" s="6"/>
    </row>
    <row r="91" spans="1:24" ht="15.75" customHeight="1">
      <c r="A91" s="6"/>
      <c r="B91" s="6"/>
      <c r="C91" s="15"/>
      <c r="D91" s="6"/>
      <c r="E91" s="6"/>
      <c r="F91" s="6"/>
      <c r="G91" s="6"/>
      <c r="H91" s="6"/>
      <c r="I91" s="6"/>
      <c r="J91" s="6"/>
      <c r="K91" s="6"/>
      <c r="L91" s="6"/>
      <c r="M91" s="6"/>
      <c r="N91" s="6"/>
      <c r="O91" s="6"/>
      <c r="P91" s="6"/>
      <c r="Q91" s="6"/>
      <c r="R91" s="6"/>
      <c r="S91" s="6"/>
      <c r="T91" s="6"/>
      <c r="U91" s="6"/>
      <c r="V91" s="6"/>
      <c r="W91" s="6"/>
      <c r="X91" s="6"/>
    </row>
    <row r="92" spans="1:24" ht="15.75" customHeight="1">
      <c r="A92" s="6"/>
      <c r="B92" s="6"/>
      <c r="C92" s="15"/>
      <c r="D92" s="6"/>
      <c r="E92" s="6"/>
      <c r="F92" s="6"/>
      <c r="G92" s="6"/>
      <c r="H92" s="6"/>
      <c r="I92" s="6"/>
      <c r="J92" s="6"/>
      <c r="K92" s="6"/>
      <c r="L92" s="6"/>
      <c r="M92" s="6"/>
      <c r="N92" s="6"/>
      <c r="O92" s="6"/>
      <c r="P92" s="6"/>
      <c r="Q92" s="6"/>
      <c r="R92" s="6"/>
      <c r="S92" s="6"/>
      <c r="T92" s="6"/>
      <c r="U92" s="6"/>
      <c r="V92" s="6"/>
      <c r="W92" s="6"/>
      <c r="X92" s="6"/>
    </row>
    <row r="93" spans="1:24" ht="15.75" customHeight="1">
      <c r="A93" s="6"/>
      <c r="B93" s="6"/>
      <c r="C93" s="15"/>
      <c r="D93" s="6"/>
      <c r="E93" s="6"/>
      <c r="F93" s="6"/>
      <c r="G93" s="6"/>
      <c r="H93" s="6"/>
      <c r="I93" s="6"/>
      <c r="J93" s="6"/>
      <c r="K93" s="6"/>
      <c r="L93" s="6"/>
      <c r="M93" s="6"/>
      <c r="N93" s="6"/>
      <c r="O93" s="6"/>
      <c r="P93" s="6"/>
      <c r="Q93" s="6"/>
      <c r="R93" s="6"/>
      <c r="S93" s="6"/>
      <c r="T93" s="6"/>
      <c r="U93" s="6"/>
      <c r="V93" s="6"/>
      <c r="W93" s="6"/>
      <c r="X93" s="6"/>
    </row>
    <row r="94" spans="1:24" ht="15.75" customHeight="1">
      <c r="A94" s="6"/>
      <c r="B94" s="6"/>
      <c r="C94" s="15"/>
      <c r="D94" s="6"/>
      <c r="E94" s="6"/>
      <c r="F94" s="6"/>
      <c r="G94" s="6"/>
      <c r="H94" s="6"/>
      <c r="I94" s="6"/>
      <c r="J94" s="6"/>
      <c r="K94" s="6"/>
      <c r="L94" s="6"/>
      <c r="M94" s="6"/>
      <c r="N94" s="6"/>
      <c r="O94" s="6"/>
      <c r="P94" s="6"/>
      <c r="Q94" s="6"/>
      <c r="R94" s="6"/>
      <c r="S94" s="6"/>
      <c r="T94" s="6"/>
      <c r="U94" s="6"/>
      <c r="V94" s="6"/>
      <c r="W94" s="6"/>
      <c r="X94" s="6"/>
    </row>
    <row r="95" spans="1:24" ht="15.75" customHeight="1">
      <c r="A95" s="6"/>
      <c r="B95" s="6"/>
      <c r="C95" s="15"/>
      <c r="D95" s="6"/>
      <c r="E95" s="6"/>
      <c r="F95" s="6"/>
      <c r="G95" s="6"/>
      <c r="H95" s="6"/>
      <c r="I95" s="6"/>
      <c r="J95" s="6"/>
      <c r="K95" s="6"/>
      <c r="L95" s="6"/>
      <c r="M95" s="6"/>
      <c r="N95" s="6"/>
      <c r="O95" s="6"/>
      <c r="P95" s="6"/>
      <c r="Q95" s="6"/>
      <c r="R95" s="6"/>
      <c r="S95" s="6"/>
      <c r="T95" s="6"/>
      <c r="U95" s="6"/>
      <c r="V95" s="6"/>
      <c r="W95" s="6"/>
      <c r="X95" s="6"/>
    </row>
    <row r="96" spans="1:24" ht="15.75" customHeight="1">
      <c r="A96" s="6"/>
      <c r="B96" s="6"/>
      <c r="C96" s="15"/>
      <c r="D96" s="6"/>
      <c r="E96" s="6"/>
      <c r="F96" s="6"/>
      <c r="G96" s="6"/>
      <c r="H96" s="6"/>
      <c r="I96" s="6"/>
      <c r="J96" s="6"/>
      <c r="K96" s="6"/>
      <c r="L96" s="6"/>
      <c r="M96" s="6"/>
      <c r="N96" s="6"/>
      <c r="O96" s="6"/>
      <c r="P96" s="6"/>
      <c r="Q96" s="6"/>
      <c r="R96" s="6"/>
      <c r="S96" s="6"/>
      <c r="T96" s="6"/>
      <c r="U96" s="6"/>
      <c r="V96" s="6"/>
      <c r="W96" s="6"/>
      <c r="X96" s="6"/>
    </row>
    <row r="97" spans="1:24" ht="15.75" customHeight="1">
      <c r="A97" s="6"/>
      <c r="B97" s="6"/>
      <c r="C97" s="15"/>
      <c r="D97" s="6"/>
      <c r="E97" s="6"/>
      <c r="F97" s="6"/>
      <c r="G97" s="6"/>
      <c r="H97" s="6"/>
      <c r="I97" s="6"/>
      <c r="J97" s="6"/>
      <c r="K97" s="6"/>
      <c r="L97" s="6"/>
      <c r="M97" s="6"/>
      <c r="N97" s="6"/>
      <c r="O97" s="6"/>
      <c r="P97" s="6"/>
      <c r="Q97" s="6"/>
      <c r="R97" s="6"/>
      <c r="S97" s="6"/>
      <c r="T97" s="6"/>
      <c r="U97" s="6"/>
      <c r="V97" s="6"/>
      <c r="W97" s="6"/>
      <c r="X97" s="6"/>
    </row>
    <row r="98" spans="1:24" ht="15.75" customHeight="1">
      <c r="A98" s="6"/>
      <c r="B98" s="6"/>
      <c r="C98" s="15"/>
      <c r="D98" s="6"/>
      <c r="E98" s="6"/>
      <c r="F98" s="6"/>
      <c r="G98" s="6"/>
      <c r="H98" s="6"/>
      <c r="I98" s="6"/>
      <c r="J98" s="6"/>
      <c r="K98" s="6"/>
      <c r="L98" s="6"/>
      <c r="M98" s="6"/>
      <c r="N98" s="6"/>
      <c r="O98" s="6"/>
      <c r="P98" s="6"/>
      <c r="Q98" s="6"/>
      <c r="R98" s="6"/>
      <c r="S98" s="6"/>
      <c r="T98" s="6"/>
      <c r="U98" s="6"/>
      <c r="V98" s="6"/>
      <c r="W98" s="6"/>
      <c r="X98" s="6"/>
    </row>
    <row r="99" spans="1:24" ht="15.75" customHeight="1">
      <c r="A99" s="6"/>
      <c r="B99" s="6"/>
      <c r="C99" s="15"/>
      <c r="D99" s="6"/>
      <c r="E99" s="6"/>
      <c r="F99" s="6"/>
      <c r="G99" s="6"/>
      <c r="H99" s="6"/>
      <c r="I99" s="6"/>
      <c r="J99" s="6"/>
      <c r="K99" s="6"/>
      <c r="L99" s="6"/>
      <c r="M99" s="6"/>
      <c r="N99" s="6"/>
      <c r="O99" s="6"/>
      <c r="P99" s="6"/>
      <c r="Q99" s="6"/>
      <c r="R99" s="6"/>
      <c r="S99" s="6"/>
      <c r="T99" s="6"/>
      <c r="U99" s="6"/>
      <c r="V99" s="6"/>
      <c r="W99" s="6"/>
      <c r="X99" s="6"/>
    </row>
    <row r="100" spans="1:24" ht="15.75" customHeight="1">
      <c r="A100" s="6"/>
      <c r="B100" s="6"/>
      <c r="C100" s="15"/>
      <c r="D100" s="6"/>
      <c r="E100" s="6"/>
      <c r="F100" s="6"/>
      <c r="G100" s="6"/>
      <c r="H100" s="6"/>
      <c r="I100" s="6"/>
      <c r="J100" s="6"/>
      <c r="K100" s="6"/>
      <c r="L100" s="6"/>
      <c r="M100" s="6"/>
      <c r="N100" s="6"/>
      <c r="O100" s="6"/>
      <c r="P100" s="6"/>
      <c r="Q100" s="6"/>
      <c r="R100" s="6"/>
      <c r="S100" s="6"/>
      <c r="T100" s="6"/>
      <c r="U100" s="6"/>
      <c r="V100" s="6"/>
      <c r="W100" s="6"/>
      <c r="X100" s="6"/>
    </row>
    <row r="101" spans="1:24" ht="15.75" customHeight="1">
      <c r="A101" s="6"/>
      <c r="B101" s="6"/>
      <c r="C101" s="15"/>
      <c r="D101" s="6"/>
      <c r="E101" s="6"/>
      <c r="F101" s="6"/>
      <c r="G101" s="6"/>
      <c r="H101" s="6"/>
      <c r="I101" s="6"/>
      <c r="J101" s="6"/>
      <c r="K101" s="6"/>
      <c r="L101" s="6"/>
      <c r="M101" s="6"/>
      <c r="N101" s="6"/>
      <c r="O101" s="6"/>
      <c r="P101" s="6"/>
      <c r="Q101" s="6"/>
      <c r="R101" s="6"/>
      <c r="S101" s="6"/>
      <c r="T101" s="6"/>
      <c r="U101" s="6"/>
      <c r="V101" s="6"/>
      <c r="W101" s="6"/>
      <c r="X101" s="6"/>
    </row>
    <row r="102" spans="1:24" ht="15.75" customHeight="1">
      <c r="A102" s="6"/>
      <c r="B102" s="6"/>
      <c r="C102" s="15"/>
      <c r="D102" s="6"/>
      <c r="E102" s="6"/>
      <c r="F102" s="6"/>
      <c r="G102" s="6"/>
      <c r="H102" s="6"/>
      <c r="I102" s="6"/>
      <c r="J102" s="6"/>
      <c r="K102" s="6"/>
      <c r="L102" s="6"/>
      <c r="M102" s="6"/>
      <c r="N102" s="6"/>
      <c r="O102" s="6"/>
      <c r="P102" s="6"/>
      <c r="Q102" s="6"/>
      <c r="R102" s="6"/>
      <c r="S102" s="6"/>
      <c r="T102" s="6"/>
      <c r="U102" s="6"/>
      <c r="V102" s="6"/>
      <c r="W102" s="6"/>
      <c r="X102" s="6"/>
    </row>
    <row r="103" spans="1:24" ht="15.75" customHeight="1">
      <c r="A103" s="6"/>
      <c r="B103" s="6"/>
      <c r="C103" s="15"/>
      <c r="D103" s="6"/>
      <c r="E103" s="6"/>
      <c r="F103" s="6"/>
      <c r="G103" s="6"/>
      <c r="H103" s="6"/>
      <c r="I103" s="6"/>
      <c r="J103" s="6"/>
      <c r="K103" s="6"/>
      <c r="L103" s="6"/>
      <c r="M103" s="6"/>
      <c r="N103" s="6"/>
      <c r="O103" s="6"/>
      <c r="P103" s="6"/>
      <c r="Q103" s="6"/>
      <c r="R103" s="6"/>
      <c r="S103" s="6"/>
      <c r="T103" s="6"/>
      <c r="U103" s="6"/>
      <c r="V103" s="6"/>
      <c r="W103" s="6"/>
      <c r="X103" s="6"/>
    </row>
    <row r="104" spans="1:24" ht="15.75" customHeight="1">
      <c r="A104" s="6"/>
      <c r="B104" s="6"/>
      <c r="C104" s="15"/>
      <c r="D104" s="6"/>
      <c r="E104" s="6"/>
      <c r="F104" s="6"/>
      <c r="G104" s="6"/>
      <c r="H104" s="6"/>
      <c r="I104" s="6"/>
      <c r="J104" s="6"/>
      <c r="K104" s="6"/>
      <c r="L104" s="6"/>
      <c r="M104" s="6"/>
      <c r="N104" s="6"/>
      <c r="O104" s="6"/>
      <c r="P104" s="6"/>
      <c r="Q104" s="6"/>
      <c r="R104" s="6"/>
      <c r="S104" s="6"/>
      <c r="T104" s="6"/>
      <c r="U104" s="6"/>
      <c r="V104" s="6"/>
      <c r="W104" s="6"/>
      <c r="X104" s="6"/>
    </row>
    <row r="105" spans="1:24" ht="15.75" customHeight="1">
      <c r="A105" s="6"/>
      <c r="B105" s="6"/>
      <c r="C105" s="15"/>
      <c r="D105" s="6"/>
      <c r="E105" s="6"/>
      <c r="F105" s="6"/>
      <c r="G105" s="6"/>
      <c r="H105" s="6"/>
      <c r="I105" s="6"/>
      <c r="J105" s="6"/>
      <c r="K105" s="6"/>
      <c r="L105" s="6"/>
      <c r="M105" s="6"/>
      <c r="N105" s="6"/>
      <c r="O105" s="6"/>
      <c r="P105" s="6"/>
      <c r="Q105" s="6"/>
      <c r="R105" s="6"/>
      <c r="S105" s="6"/>
      <c r="T105" s="6"/>
      <c r="U105" s="6"/>
      <c r="V105" s="6"/>
      <c r="W105" s="6"/>
      <c r="X105" s="6"/>
    </row>
    <row r="106" spans="1:24" ht="15.75" customHeight="1">
      <c r="A106" s="6"/>
      <c r="B106" s="6"/>
      <c r="C106" s="15"/>
      <c r="D106" s="6"/>
      <c r="E106" s="6"/>
      <c r="F106" s="6"/>
      <c r="G106" s="6"/>
      <c r="H106" s="6"/>
      <c r="I106" s="6"/>
      <c r="J106" s="6"/>
      <c r="K106" s="6"/>
      <c r="L106" s="6"/>
      <c r="M106" s="6"/>
      <c r="N106" s="6"/>
      <c r="O106" s="6"/>
      <c r="P106" s="6"/>
      <c r="Q106" s="6"/>
      <c r="R106" s="6"/>
      <c r="S106" s="6"/>
      <c r="T106" s="6"/>
      <c r="U106" s="6"/>
      <c r="V106" s="6"/>
      <c r="W106" s="6"/>
      <c r="X106" s="6"/>
    </row>
    <row r="107" spans="1:24" ht="15.75" customHeight="1">
      <c r="A107" s="6"/>
      <c r="B107" s="6"/>
      <c r="C107" s="15"/>
      <c r="D107" s="6"/>
      <c r="E107" s="6"/>
      <c r="F107" s="6"/>
      <c r="G107" s="6"/>
      <c r="H107" s="6"/>
      <c r="I107" s="6"/>
      <c r="J107" s="6"/>
      <c r="K107" s="6"/>
      <c r="L107" s="6"/>
      <c r="M107" s="6"/>
      <c r="N107" s="6"/>
      <c r="O107" s="6"/>
      <c r="P107" s="6"/>
      <c r="Q107" s="6"/>
      <c r="R107" s="6"/>
      <c r="S107" s="6"/>
      <c r="T107" s="6"/>
      <c r="U107" s="6"/>
      <c r="V107" s="6"/>
      <c r="W107" s="6"/>
      <c r="X107" s="6"/>
    </row>
    <row r="108" spans="1:24" ht="15.75" customHeight="1">
      <c r="A108" s="6"/>
      <c r="B108" s="6"/>
      <c r="C108" s="15"/>
      <c r="D108" s="6"/>
      <c r="E108" s="6"/>
      <c r="F108" s="6"/>
      <c r="G108" s="6"/>
      <c r="H108" s="6"/>
      <c r="I108" s="6"/>
      <c r="J108" s="6"/>
      <c r="K108" s="6"/>
      <c r="L108" s="6"/>
      <c r="M108" s="6"/>
      <c r="N108" s="6"/>
      <c r="O108" s="6"/>
      <c r="P108" s="6"/>
      <c r="Q108" s="6"/>
      <c r="R108" s="6"/>
      <c r="S108" s="6"/>
      <c r="T108" s="6"/>
      <c r="U108" s="6"/>
      <c r="V108" s="6"/>
      <c r="W108" s="6"/>
      <c r="X108" s="6"/>
    </row>
    <row r="109" spans="1:24" ht="15.75" customHeight="1">
      <c r="A109" s="6"/>
      <c r="B109" s="6"/>
      <c r="C109" s="15"/>
      <c r="D109" s="6"/>
      <c r="E109" s="6"/>
      <c r="F109" s="6"/>
      <c r="G109" s="6"/>
      <c r="H109" s="6"/>
      <c r="I109" s="6"/>
      <c r="J109" s="6"/>
      <c r="K109" s="6"/>
      <c r="L109" s="6"/>
      <c r="M109" s="6"/>
      <c r="N109" s="6"/>
      <c r="O109" s="6"/>
      <c r="P109" s="6"/>
      <c r="Q109" s="6"/>
      <c r="R109" s="6"/>
      <c r="S109" s="6"/>
      <c r="T109" s="6"/>
      <c r="U109" s="6"/>
      <c r="V109" s="6"/>
      <c r="W109" s="6"/>
      <c r="X109" s="6"/>
    </row>
    <row r="110" spans="1:24" ht="15.75" customHeight="1">
      <c r="A110" s="6"/>
      <c r="B110" s="6"/>
      <c r="C110" s="15"/>
      <c r="D110" s="6"/>
      <c r="E110" s="6"/>
      <c r="F110" s="6"/>
      <c r="G110" s="6"/>
      <c r="H110" s="6"/>
      <c r="I110" s="6"/>
      <c r="J110" s="6"/>
      <c r="K110" s="6"/>
      <c r="L110" s="6"/>
      <c r="M110" s="6"/>
      <c r="N110" s="6"/>
      <c r="O110" s="6"/>
      <c r="P110" s="6"/>
      <c r="Q110" s="6"/>
      <c r="R110" s="6"/>
      <c r="S110" s="6"/>
      <c r="T110" s="6"/>
      <c r="U110" s="6"/>
      <c r="V110" s="6"/>
      <c r="W110" s="6"/>
      <c r="X110" s="6"/>
    </row>
    <row r="111" spans="1:24" ht="15.75" customHeight="1">
      <c r="A111" s="6"/>
      <c r="B111" s="6"/>
      <c r="C111" s="15"/>
      <c r="D111" s="6"/>
      <c r="E111" s="6"/>
      <c r="F111" s="6"/>
      <c r="G111" s="6"/>
      <c r="H111" s="6"/>
      <c r="I111" s="6"/>
      <c r="J111" s="6"/>
      <c r="K111" s="6"/>
      <c r="L111" s="6"/>
      <c r="M111" s="6"/>
      <c r="N111" s="6"/>
      <c r="O111" s="6"/>
      <c r="P111" s="6"/>
      <c r="Q111" s="6"/>
      <c r="R111" s="6"/>
      <c r="S111" s="6"/>
      <c r="T111" s="6"/>
      <c r="U111" s="6"/>
      <c r="V111" s="6"/>
      <c r="W111" s="6"/>
      <c r="X111" s="6"/>
    </row>
    <row r="112" spans="1:24" ht="15.75" customHeight="1">
      <c r="A112" s="6"/>
      <c r="B112" s="6"/>
      <c r="C112" s="15"/>
      <c r="D112" s="6"/>
      <c r="E112" s="6"/>
      <c r="F112" s="6"/>
      <c r="G112" s="6"/>
      <c r="H112" s="6"/>
      <c r="I112" s="6"/>
      <c r="J112" s="6"/>
      <c r="K112" s="6"/>
      <c r="L112" s="6"/>
      <c r="M112" s="6"/>
      <c r="N112" s="6"/>
      <c r="O112" s="6"/>
      <c r="P112" s="6"/>
      <c r="Q112" s="6"/>
      <c r="R112" s="6"/>
      <c r="S112" s="6"/>
      <c r="T112" s="6"/>
      <c r="U112" s="6"/>
      <c r="V112" s="6"/>
      <c r="W112" s="6"/>
      <c r="X112" s="6"/>
    </row>
    <row r="113" spans="1:24" ht="15.75" customHeight="1">
      <c r="A113" s="6"/>
      <c r="B113" s="6"/>
      <c r="C113" s="15"/>
      <c r="D113" s="6"/>
      <c r="E113" s="6"/>
      <c r="F113" s="6"/>
      <c r="G113" s="6"/>
      <c r="H113" s="6"/>
      <c r="I113" s="6"/>
      <c r="J113" s="6"/>
      <c r="K113" s="6"/>
      <c r="L113" s="6"/>
      <c r="M113" s="6"/>
      <c r="N113" s="6"/>
      <c r="O113" s="6"/>
      <c r="P113" s="6"/>
      <c r="Q113" s="6"/>
      <c r="R113" s="6"/>
      <c r="S113" s="6"/>
      <c r="T113" s="6"/>
      <c r="U113" s="6"/>
      <c r="V113" s="6"/>
      <c r="W113" s="6"/>
      <c r="X113" s="6"/>
    </row>
    <row r="114" spans="1:24" ht="15.75" customHeight="1">
      <c r="A114" s="6"/>
      <c r="B114" s="6"/>
      <c r="C114" s="15"/>
      <c r="D114" s="6"/>
      <c r="E114" s="6"/>
      <c r="F114" s="6"/>
      <c r="G114" s="6"/>
      <c r="H114" s="6"/>
      <c r="I114" s="6"/>
      <c r="J114" s="6"/>
      <c r="K114" s="6"/>
      <c r="L114" s="6"/>
      <c r="M114" s="6"/>
      <c r="N114" s="6"/>
      <c r="O114" s="6"/>
      <c r="P114" s="6"/>
      <c r="Q114" s="6"/>
      <c r="R114" s="6"/>
      <c r="S114" s="6"/>
      <c r="T114" s="6"/>
      <c r="U114" s="6"/>
      <c r="V114" s="6"/>
      <c r="W114" s="6"/>
      <c r="X114" s="6"/>
    </row>
    <row r="115" spans="1:24" ht="15.75" customHeight="1">
      <c r="A115" s="6"/>
      <c r="B115" s="6"/>
      <c r="C115" s="15"/>
      <c r="D115" s="6"/>
      <c r="E115" s="6"/>
      <c r="F115" s="6"/>
      <c r="G115" s="6"/>
      <c r="H115" s="6"/>
      <c r="I115" s="6"/>
      <c r="J115" s="6"/>
      <c r="K115" s="6"/>
      <c r="L115" s="6"/>
      <c r="M115" s="6"/>
      <c r="N115" s="6"/>
      <c r="O115" s="6"/>
      <c r="P115" s="6"/>
      <c r="Q115" s="6"/>
      <c r="R115" s="6"/>
      <c r="S115" s="6"/>
      <c r="T115" s="6"/>
      <c r="U115" s="6"/>
      <c r="V115" s="6"/>
      <c r="W115" s="6"/>
      <c r="X115" s="6"/>
    </row>
    <row r="116" spans="1:24" ht="15.75" customHeight="1">
      <c r="A116" s="6"/>
      <c r="B116" s="6"/>
      <c r="C116" s="15"/>
      <c r="D116" s="6"/>
      <c r="E116" s="6"/>
      <c r="F116" s="6"/>
      <c r="G116" s="6"/>
      <c r="H116" s="6"/>
      <c r="I116" s="6"/>
      <c r="J116" s="6"/>
      <c r="K116" s="6"/>
      <c r="L116" s="6"/>
      <c r="M116" s="6"/>
      <c r="N116" s="6"/>
      <c r="O116" s="6"/>
      <c r="P116" s="6"/>
      <c r="Q116" s="6"/>
      <c r="R116" s="6"/>
      <c r="S116" s="6"/>
      <c r="T116" s="6"/>
      <c r="U116" s="6"/>
      <c r="V116" s="6"/>
      <c r="W116" s="6"/>
      <c r="X116" s="6"/>
    </row>
    <row r="117" spans="1:24" ht="15.75" customHeight="1">
      <c r="A117" s="6"/>
      <c r="B117" s="6"/>
      <c r="C117" s="15"/>
      <c r="D117" s="6"/>
      <c r="E117" s="6"/>
      <c r="F117" s="6"/>
      <c r="G117" s="6"/>
      <c r="H117" s="6"/>
      <c r="I117" s="6"/>
      <c r="J117" s="6"/>
      <c r="K117" s="6"/>
      <c r="L117" s="6"/>
      <c r="M117" s="6"/>
      <c r="N117" s="6"/>
      <c r="O117" s="6"/>
      <c r="P117" s="6"/>
      <c r="Q117" s="6"/>
      <c r="R117" s="6"/>
      <c r="S117" s="6"/>
      <c r="T117" s="6"/>
      <c r="U117" s="6"/>
      <c r="V117" s="6"/>
      <c r="W117" s="6"/>
      <c r="X117" s="6"/>
    </row>
    <row r="118" spans="1:24" ht="15.75" customHeight="1">
      <c r="A118" s="6"/>
      <c r="B118" s="6"/>
      <c r="C118" s="15"/>
      <c r="D118" s="6"/>
      <c r="E118" s="6"/>
      <c r="F118" s="6"/>
      <c r="G118" s="6"/>
      <c r="H118" s="6"/>
      <c r="I118" s="6"/>
      <c r="J118" s="6"/>
      <c r="K118" s="6"/>
      <c r="L118" s="6"/>
      <c r="M118" s="6"/>
      <c r="N118" s="6"/>
      <c r="O118" s="6"/>
      <c r="P118" s="6"/>
      <c r="Q118" s="6"/>
      <c r="R118" s="6"/>
      <c r="S118" s="6"/>
      <c r="T118" s="6"/>
      <c r="U118" s="6"/>
      <c r="V118" s="6"/>
      <c r="W118" s="6"/>
      <c r="X118" s="6"/>
    </row>
    <row r="119" spans="1:24" ht="15.75" customHeight="1">
      <c r="A119" s="6"/>
      <c r="B119" s="6"/>
      <c r="C119" s="15"/>
      <c r="D119" s="6"/>
      <c r="E119" s="6"/>
      <c r="F119" s="6"/>
      <c r="G119" s="6"/>
      <c r="H119" s="6"/>
      <c r="I119" s="6"/>
      <c r="J119" s="6"/>
      <c r="K119" s="6"/>
      <c r="L119" s="6"/>
      <c r="M119" s="6"/>
      <c r="N119" s="6"/>
      <c r="O119" s="6"/>
      <c r="P119" s="6"/>
      <c r="Q119" s="6"/>
      <c r="R119" s="6"/>
      <c r="S119" s="6"/>
      <c r="T119" s="6"/>
      <c r="U119" s="6"/>
      <c r="V119" s="6"/>
      <c r="W119" s="6"/>
      <c r="X119" s="6"/>
    </row>
    <row r="120" spans="1:24" ht="15.75" customHeight="1">
      <c r="A120" s="6"/>
      <c r="B120" s="6"/>
      <c r="C120" s="15"/>
      <c r="D120" s="6"/>
      <c r="E120" s="6"/>
      <c r="F120" s="6"/>
      <c r="G120" s="6"/>
      <c r="H120" s="6"/>
      <c r="I120" s="6"/>
      <c r="J120" s="6"/>
      <c r="K120" s="6"/>
      <c r="L120" s="6"/>
      <c r="M120" s="6"/>
      <c r="N120" s="6"/>
      <c r="O120" s="6"/>
      <c r="P120" s="6"/>
      <c r="Q120" s="6"/>
      <c r="R120" s="6"/>
      <c r="S120" s="6"/>
      <c r="T120" s="6"/>
      <c r="U120" s="6"/>
      <c r="V120" s="6"/>
      <c r="W120" s="6"/>
      <c r="X120" s="6"/>
    </row>
    <row r="121" spans="1:24" ht="15.75" customHeight="1">
      <c r="A121" s="6"/>
      <c r="B121" s="6"/>
      <c r="C121" s="15"/>
      <c r="D121" s="6"/>
      <c r="E121" s="6"/>
      <c r="F121" s="6"/>
      <c r="G121" s="6"/>
      <c r="H121" s="6"/>
      <c r="I121" s="6"/>
      <c r="J121" s="6"/>
      <c r="K121" s="6"/>
      <c r="L121" s="6"/>
      <c r="M121" s="6"/>
      <c r="N121" s="6"/>
      <c r="O121" s="6"/>
      <c r="P121" s="6"/>
      <c r="Q121" s="6"/>
      <c r="R121" s="6"/>
      <c r="S121" s="6"/>
      <c r="T121" s="6"/>
      <c r="U121" s="6"/>
      <c r="V121" s="6"/>
      <c r="W121" s="6"/>
      <c r="X121" s="6"/>
    </row>
    <row r="122" spans="1:24" ht="15.75" customHeight="1">
      <c r="A122" s="6"/>
      <c r="B122" s="6"/>
      <c r="C122" s="15"/>
      <c r="D122" s="6"/>
      <c r="E122" s="6"/>
      <c r="F122" s="6"/>
      <c r="G122" s="6"/>
      <c r="H122" s="6"/>
      <c r="I122" s="6"/>
      <c r="J122" s="6"/>
      <c r="K122" s="6"/>
      <c r="L122" s="6"/>
      <c r="M122" s="6"/>
      <c r="N122" s="6"/>
      <c r="O122" s="6"/>
      <c r="P122" s="6"/>
      <c r="Q122" s="6"/>
      <c r="R122" s="6"/>
      <c r="S122" s="6"/>
      <c r="T122" s="6"/>
      <c r="U122" s="6"/>
      <c r="V122" s="6"/>
      <c r="W122" s="6"/>
      <c r="X122" s="6"/>
    </row>
    <row r="123" spans="1:24" ht="15.75" customHeight="1">
      <c r="A123" s="6"/>
      <c r="B123" s="6"/>
      <c r="C123" s="15"/>
      <c r="D123" s="6"/>
      <c r="E123" s="6"/>
      <c r="F123" s="6"/>
      <c r="G123" s="6"/>
      <c r="H123" s="6"/>
      <c r="I123" s="6"/>
      <c r="J123" s="6"/>
      <c r="K123" s="6"/>
      <c r="L123" s="6"/>
      <c r="M123" s="6"/>
      <c r="N123" s="6"/>
      <c r="O123" s="6"/>
      <c r="P123" s="6"/>
      <c r="Q123" s="6"/>
      <c r="R123" s="6"/>
      <c r="S123" s="6"/>
      <c r="T123" s="6"/>
      <c r="U123" s="6"/>
      <c r="V123" s="6"/>
      <c r="W123" s="6"/>
      <c r="X123" s="6"/>
    </row>
    <row r="124" spans="1:24" ht="15.75" customHeight="1">
      <c r="A124" s="6"/>
      <c r="B124" s="6"/>
      <c r="C124" s="15"/>
      <c r="D124" s="6"/>
      <c r="E124" s="6"/>
      <c r="F124" s="6"/>
      <c r="G124" s="6"/>
      <c r="H124" s="6"/>
      <c r="I124" s="6"/>
      <c r="J124" s="6"/>
      <c r="K124" s="6"/>
      <c r="L124" s="6"/>
      <c r="M124" s="6"/>
      <c r="N124" s="6"/>
      <c r="O124" s="6"/>
      <c r="P124" s="6"/>
      <c r="Q124" s="6"/>
      <c r="R124" s="6"/>
      <c r="S124" s="6"/>
      <c r="T124" s="6"/>
      <c r="U124" s="6"/>
      <c r="V124" s="6"/>
      <c r="W124" s="6"/>
      <c r="X124" s="6"/>
    </row>
    <row r="125" spans="1:24" ht="15.75" customHeight="1">
      <c r="A125" s="6"/>
      <c r="B125" s="6"/>
      <c r="C125" s="15"/>
      <c r="D125" s="6"/>
      <c r="E125" s="6"/>
      <c r="F125" s="6"/>
      <c r="G125" s="6"/>
      <c r="H125" s="6"/>
      <c r="I125" s="6"/>
      <c r="J125" s="6"/>
      <c r="K125" s="6"/>
      <c r="L125" s="6"/>
      <c r="M125" s="6"/>
      <c r="N125" s="6"/>
      <c r="O125" s="6"/>
      <c r="P125" s="6"/>
      <c r="Q125" s="6"/>
      <c r="R125" s="6"/>
      <c r="S125" s="6"/>
      <c r="T125" s="6"/>
      <c r="U125" s="6"/>
      <c r="V125" s="6"/>
      <c r="W125" s="6"/>
      <c r="X125" s="6"/>
    </row>
    <row r="126" spans="1:24" ht="15.75" customHeight="1">
      <c r="A126" s="6"/>
      <c r="B126" s="6"/>
      <c r="C126" s="15"/>
      <c r="D126" s="6"/>
      <c r="E126" s="6"/>
      <c r="F126" s="6"/>
      <c r="G126" s="6"/>
      <c r="H126" s="6"/>
      <c r="I126" s="6"/>
      <c r="J126" s="6"/>
      <c r="K126" s="6"/>
      <c r="L126" s="6"/>
      <c r="M126" s="6"/>
      <c r="N126" s="6"/>
      <c r="O126" s="6"/>
      <c r="P126" s="6"/>
      <c r="Q126" s="6"/>
      <c r="R126" s="6"/>
      <c r="S126" s="6"/>
      <c r="T126" s="6"/>
      <c r="U126" s="6"/>
      <c r="V126" s="6"/>
      <c r="W126" s="6"/>
      <c r="X126" s="6"/>
    </row>
    <row r="127" spans="1:24" ht="15.75" customHeight="1">
      <c r="A127" s="6"/>
      <c r="B127" s="6"/>
      <c r="C127" s="15"/>
      <c r="D127" s="6"/>
      <c r="E127" s="6"/>
      <c r="F127" s="6"/>
      <c r="G127" s="6"/>
      <c r="H127" s="6"/>
      <c r="I127" s="6"/>
      <c r="J127" s="6"/>
      <c r="K127" s="6"/>
      <c r="L127" s="6"/>
      <c r="M127" s="6"/>
      <c r="N127" s="6"/>
      <c r="O127" s="6"/>
      <c r="P127" s="6"/>
      <c r="Q127" s="6"/>
      <c r="R127" s="6"/>
      <c r="S127" s="6"/>
      <c r="T127" s="6"/>
      <c r="U127" s="6"/>
      <c r="V127" s="6"/>
      <c r="W127" s="6"/>
      <c r="X127" s="6"/>
    </row>
    <row r="128" spans="1:24" ht="15.75" customHeight="1">
      <c r="A128" s="6"/>
      <c r="B128" s="6"/>
      <c r="C128" s="15"/>
      <c r="D128" s="6"/>
      <c r="E128" s="6"/>
      <c r="F128" s="6"/>
      <c r="G128" s="6"/>
      <c r="H128" s="6"/>
      <c r="I128" s="6"/>
      <c r="J128" s="6"/>
      <c r="K128" s="6"/>
      <c r="L128" s="6"/>
      <c r="M128" s="6"/>
      <c r="N128" s="6"/>
      <c r="O128" s="6"/>
      <c r="P128" s="6"/>
      <c r="Q128" s="6"/>
      <c r="R128" s="6"/>
      <c r="S128" s="6"/>
      <c r="T128" s="6"/>
      <c r="U128" s="6"/>
      <c r="V128" s="6"/>
      <c r="W128" s="6"/>
      <c r="X128" s="6"/>
    </row>
    <row r="129" spans="1:24" ht="15.75" customHeight="1">
      <c r="A129" s="6"/>
      <c r="B129" s="6"/>
      <c r="C129" s="15"/>
      <c r="D129" s="6"/>
      <c r="E129" s="6"/>
      <c r="F129" s="6"/>
      <c r="G129" s="6"/>
      <c r="H129" s="6"/>
      <c r="I129" s="6"/>
      <c r="J129" s="6"/>
      <c r="K129" s="6"/>
      <c r="L129" s="6"/>
      <c r="M129" s="6"/>
      <c r="N129" s="6"/>
      <c r="O129" s="6"/>
      <c r="P129" s="6"/>
      <c r="Q129" s="6"/>
      <c r="R129" s="6"/>
      <c r="S129" s="6"/>
      <c r="T129" s="6"/>
      <c r="U129" s="6"/>
      <c r="V129" s="6"/>
      <c r="W129" s="6"/>
      <c r="X129" s="6"/>
    </row>
    <row r="130" spans="1:24" ht="15.75" customHeight="1">
      <c r="A130" s="6"/>
      <c r="B130" s="6"/>
      <c r="C130" s="15"/>
      <c r="D130" s="6"/>
      <c r="E130" s="6"/>
      <c r="F130" s="6"/>
      <c r="G130" s="6"/>
      <c r="H130" s="6"/>
      <c r="I130" s="6"/>
      <c r="J130" s="6"/>
      <c r="K130" s="6"/>
      <c r="L130" s="6"/>
      <c r="M130" s="6"/>
      <c r="N130" s="6"/>
      <c r="O130" s="6"/>
      <c r="P130" s="6"/>
      <c r="Q130" s="6"/>
      <c r="R130" s="6"/>
      <c r="S130" s="6"/>
      <c r="T130" s="6"/>
      <c r="U130" s="6"/>
      <c r="V130" s="6"/>
      <c r="W130" s="6"/>
      <c r="X130" s="6"/>
    </row>
    <row r="131" spans="1:24" ht="15.75" customHeight="1">
      <c r="A131" s="6"/>
      <c r="B131" s="6"/>
      <c r="C131" s="15"/>
      <c r="D131" s="6"/>
      <c r="E131" s="6"/>
      <c r="F131" s="6"/>
      <c r="G131" s="6"/>
      <c r="H131" s="6"/>
      <c r="I131" s="6"/>
      <c r="J131" s="6"/>
      <c r="K131" s="6"/>
      <c r="L131" s="6"/>
      <c r="M131" s="6"/>
      <c r="N131" s="6"/>
      <c r="O131" s="6"/>
      <c r="P131" s="6"/>
      <c r="Q131" s="6"/>
      <c r="R131" s="6"/>
      <c r="S131" s="6"/>
      <c r="T131" s="6"/>
      <c r="U131" s="6"/>
      <c r="V131" s="6"/>
      <c r="W131" s="6"/>
      <c r="X131" s="6"/>
    </row>
    <row r="132" spans="1:24" ht="15.75" customHeight="1">
      <c r="A132" s="6"/>
      <c r="B132" s="6"/>
      <c r="C132" s="15"/>
      <c r="D132" s="6"/>
      <c r="E132" s="6"/>
      <c r="F132" s="6"/>
      <c r="G132" s="6"/>
      <c r="H132" s="6"/>
      <c r="I132" s="6"/>
      <c r="J132" s="6"/>
      <c r="K132" s="6"/>
      <c r="L132" s="6"/>
      <c r="M132" s="6"/>
      <c r="N132" s="6"/>
      <c r="O132" s="6"/>
      <c r="P132" s="6"/>
      <c r="Q132" s="6"/>
      <c r="R132" s="6"/>
      <c r="S132" s="6"/>
      <c r="T132" s="6"/>
      <c r="U132" s="6"/>
      <c r="V132" s="6"/>
      <c r="W132" s="6"/>
      <c r="X132" s="6"/>
    </row>
    <row r="133" spans="1:24" ht="15.75" customHeight="1">
      <c r="A133" s="6"/>
      <c r="B133" s="6"/>
      <c r="C133" s="15"/>
      <c r="D133" s="6"/>
      <c r="E133" s="6"/>
      <c r="F133" s="6"/>
      <c r="G133" s="6"/>
      <c r="H133" s="6"/>
      <c r="I133" s="6"/>
      <c r="J133" s="6"/>
      <c r="K133" s="6"/>
      <c r="L133" s="6"/>
      <c r="M133" s="6"/>
      <c r="N133" s="6"/>
      <c r="O133" s="6"/>
      <c r="P133" s="6"/>
      <c r="Q133" s="6"/>
      <c r="R133" s="6"/>
      <c r="S133" s="6"/>
      <c r="T133" s="6"/>
      <c r="U133" s="6"/>
      <c r="V133" s="6"/>
      <c r="W133" s="6"/>
      <c r="X133" s="6"/>
    </row>
    <row r="134" spans="1:24" ht="15.75" customHeight="1">
      <c r="A134" s="6"/>
      <c r="B134" s="6"/>
      <c r="C134" s="15"/>
      <c r="D134" s="6"/>
      <c r="E134" s="6"/>
      <c r="F134" s="6"/>
      <c r="G134" s="6"/>
      <c r="H134" s="6"/>
      <c r="I134" s="6"/>
      <c r="J134" s="6"/>
      <c r="K134" s="6"/>
      <c r="L134" s="6"/>
      <c r="M134" s="6"/>
      <c r="N134" s="6"/>
      <c r="O134" s="6"/>
      <c r="P134" s="6"/>
      <c r="Q134" s="6"/>
      <c r="R134" s="6"/>
      <c r="S134" s="6"/>
      <c r="T134" s="6"/>
      <c r="U134" s="6"/>
      <c r="V134" s="6"/>
      <c r="W134" s="6"/>
      <c r="X134" s="6"/>
    </row>
    <row r="135" spans="1:24" ht="15.75" customHeight="1">
      <c r="A135" s="6"/>
      <c r="B135" s="6"/>
      <c r="C135" s="15"/>
      <c r="D135" s="6"/>
      <c r="E135" s="6"/>
      <c r="F135" s="6"/>
      <c r="G135" s="6"/>
      <c r="H135" s="6"/>
      <c r="I135" s="6"/>
      <c r="J135" s="6"/>
      <c r="K135" s="6"/>
      <c r="L135" s="6"/>
      <c r="M135" s="6"/>
      <c r="N135" s="6"/>
      <c r="O135" s="6"/>
      <c r="P135" s="6"/>
      <c r="Q135" s="6"/>
      <c r="R135" s="6"/>
      <c r="S135" s="6"/>
      <c r="T135" s="6"/>
      <c r="U135" s="6"/>
      <c r="V135" s="6"/>
      <c r="W135" s="6"/>
      <c r="X135" s="6"/>
    </row>
    <row r="136" spans="1:24" ht="15.75" customHeight="1">
      <c r="A136" s="6"/>
      <c r="B136" s="6"/>
      <c r="C136" s="15"/>
      <c r="D136" s="6"/>
      <c r="E136" s="6"/>
      <c r="F136" s="6"/>
      <c r="G136" s="6"/>
      <c r="H136" s="6"/>
      <c r="I136" s="6"/>
      <c r="J136" s="6"/>
      <c r="K136" s="6"/>
      <c r="L136" s="6"/>
      <c r="M136" s="6"/>
      <c r="N136" s="6"/>
      <c r="O136" s="6"/>
      <c r="P136" s="6"/>
      <c r="Q136" s="6"/>
      <c r="R136" s="6"/>
      <c r="S136" s="6"/>
      <c r="T136" s="6"/>
      <c r="U136" s="6"/>
      <c r="V136" s="6"/>
      <c r="W136" s="6"/>
      <c r="X136" s="6"/>
    </row>
    <row r="137" spans="1:24" ht="15.75" customHeight="1">
      <c r="A137" s="6"/>
      <c r="B137" s="6"/>
      <c r="C137" s="15"/>
      <c r="D137" s="6"/>
      <c r="E137" s="6"/>
      <c r="F137" s="6"/>
      <c r="G137" s="6"/>
      <c r="H137" s="6"/>
      <c r="I137" s="6"/>
      <c r="J137" s="6"/>
      <c r="K137" s="6"/>
      <c r="L137" s="6"/>
      <c r="M137" s="6"/>
      <c r="N137" s="6"/>
      <c r="O137" s="6"/>
      <c r="P137" s="6"/>
      <c r="Q137" s="6"/>
      <c r="R137" s="6"/>
      <c r="S137" s="6"/>
      <c r="T137" s="6"/>
      <c r="U137" s="6"/>
      <c r="V137" s="6"/>
      <c r="W137" s="6"/>
      <c r="X137" s="6"/>
    </row>
    <row r="138" spans="1:24" ht="15.75" customHeight="1">
      <c r="A138" s="6"/>
      <c r="B138" s="6"/>
      <c r="C138" s="15"/>
      <c r="D138" s="6"/>
      <c r="E138" s="6"/>
      <c r="F138" s="6"/>
      <c r="G138" s="6"/>
      <c r="H138" s="6"/>
      <c r="I138" s="6"/>
      <c r="J138" s="6"/>
      <c r="K138" s="6"/>
      <c r="L138" s="6"/>
      <c r="M138" s="6"/>
      <c r="N138" s="6"/>
      <c r="O138" s="6"/>
      <c r="P138" s="6"/>
      <c r="Q138" s="6"/>
      <c r="R138" s="6"/>
      <c r="S138" s="6"/>
      <c r="T138" s="6"/>
      <c r="U138" s="6"/>
      <c r="V138" s="6"/>
      <c r="W138" s="6"/>
      <c r="X138" s="6"/>
    </row>
    <row r="139" spans="1:24" ht="15.75" customHeight="1">
      <c r="A139" s="6"/>
      <c r="B139" s="6"/>
      <c r="C139" s="15"/>
      <c r="D139" s="6"/>
      <c r="E139" s="6"/>
      <c r="F139" s="6"/>
      <c r="G139" s="6"/>
      <c r="H139" s="6"/>
      <c r="I139" s="6"/>
      <c r="J139" s="6"/>
      <c r="K139" s="6"/>
      <c r="L139" s="6"/>
      <c r="M139" s="6"/>
      <c r="N139" s="6"/>
      <c r="O139" s="6"/>
      <c r="P139" s="6"/>
      <c r="Q139" s="6"/>
      <c r="R139" s="6"/>
      <c r="S139" s="6"/>
      <c r="T139" s="6"/>
      <c r="U139" s="6"/>
      <c r="V139" s="6"/>
      <c r="W139" s="6"/>
      <c r="X139" s="6"/>
    </row>
    <row r="140" spans="1:24" ht="15.75" customHeight="1">
      <c r="A140" s="6"/>
      <c r="B140" s="6"/>
      <c r="C140" s="15"/>
      <c r="D140" s="6"/>
      <c r="E140" s="6"/>
      <c r="F140" s="6"/>
      <c r="G140" s="6"/>
      <c r="H140" s="6"/>
      <c r="I140" s="6"/>
      <c r="J140" s="6"/>
      <c r="K140" s="6"/>
      <c r="L140" s="6"/>
      <c r="M140" s="6"/>
      <c r="N140" s="6"/>
      <c r="O140" s="6"/>
      <c r="P140" s="6"/>
      <c r="Q140" s="6"/>
      <c r="R140" s="6"/>
      <c r="S140" s="6"/>
      <c r="T140" s="6"/>
      <c r="U140" s="6"/>
      <c r="V140" s="6"/>
      <c r="W140" s="6"/>
      <c r="X140" s="6"/>
    </row>
    <row r="141" spans="1:24" ht="15.75" customHeight="1">
      <c r="A141" s="6"/>
      <c r="B141" s="6"/>
      <c r="C141" s="15"/>
      <c r="D141" s="6"/>
      <c r="E141" s="6"/>
      <c r="F141" s="6"/>
      <c r="G141" s="6"/>
      <c r="H141" s="6"/>
      <c r="I141" s="6"/>
      <c r="J141" s="6"/>
      <c r="K141" s="6"/>
      <c r="L141" s="6"/>
      <c r="M141" s="6"/>
      <c r="N141" s="6"/>
      <c r="O141" s="6"/>
      <c r="P141" s="6"/>
      <c r="Q141" s="6"/>
      <c r="R141" s="6"/>
      <c r="S141" s="6"/>
      <c r="T141" s="6"/>
      <c r="U141" s="6"/>
      <c r="V141" s="6"/>
      <c r="W141" s="6"/>
      <c r="X141" s="6"/>
    </row>
    <row r="142" spans="1:24" ht="15.75" customHeight="1">
      <c r="A142" s="6"/>
      <c r="B142" s="6"/>
      <c r="C142" s="15"/>
      <c r="D142" s="6"/>
      <c r="E142" s="6"/>
      <c r="F142" s="6"/>
      <c r="G142" s="6"/>
      <c r="H142" s="6"/>
      <c r="I142" s="6"/>
      <c r="J142" s="6"/>
      <c r="K142" s="6"/>
      <c r="L142" s="6"/>
      <c r="M142" s="6"/>
      <c r="N142" s="6"/>
      <c r="O142" s="6"/>
      <c r="P142" s="6"/>
      <c r="Q142" s="6"/>
      <c r="R142" s="6"/>
      <c r="S142" s="6"/>
      <c r="T142" s="6"/>
      <c r="U142" s="6"/>
      <c r="V142" s="6"/>
      <c r="W142" s="6"/>
      <c r="X142" s="6"/>
    </row>
    <row r="143" spans="1:24" ht="15.75" customHeight="1">
      <c r="A143" s="6"/>
      <c r="B143" s="6"/>
      <c r="C143" s="15"/>
      <c r="D143" s="6"/>
      <c r="E143" s="6"/>
      <c r="F143" s="6"/>
      <c r="G143" s="6"/>
      <c r="H143" s="6"/>
      <c r="I143" s="6"/>
      <c r="J143" s="6"/>
      <c r="K143" s="6"/>
      <c r="L143" s="6"/>
      <c r="M143" s="6"/>
      <c r="N143" s="6"/>
      <c r="O143" s="6"/>
      <c r="P143" s="6"/>
      <c r="Q143" s="6"/>
      <c r="R143" s="6"/>
      <c r="S143" s="6"/>
      <c r="T143" s="6"/>
      <c r="U143" s="6"/>
      <c r="V143" s="6"/>
      <c r="W143" s="6"/>
      <c r="X143" s="6"/>
    </row>
    <row r="144" spans="1:24" ht="15.75" customHeight="1">
      <c r="A144" s="6"/>
      <c r="B144" s="6"/>
      <c r="C144" s="15"/>
      <c r="D144" s="6"/>
      <c r="E144" s="6"/>
      <c r="F144" s="6"/>
      <c r="G144" s="6"/>
      <c r="H144" s="6"/>
      <c r="I144" s="6"/>
      <c r="J144" s="6"/>
      <c r="K144" s="6"/>
      <c r="L144" s="6"/>
      <c r="M144" s="6"/>
      <c r="N144" s="6"/>
      <c r="O144" s="6"/>
      <c r="P144" s="6"/>
      <c r="Q144" s="6"/>
      <c r="R144" s="6"/>
      <c r="S144" s="6"/>
      <c r="T144" s="6"/>
      <c r="U144" s="6"/>
      <c r="V144" s="6"/>
      <c r="W144" s="6"/>
      <c r="X144" s="6"/>
    </row>
    <row r="145" spans="1:24" ht="15.75" customHeight="1">
      <c r="A145" s="6"/>
      <c r="B145" s="6"/>
      <c r="C145" s="15"/>
      <c r="D145" s="6"/>
      <c r="E145" s="6"/>
      <c r="F145" s="6"/>
      <c r="G145" s="6"/>
      <c r="H145" s="6"/>
      <c r="I145" s="6"/>
      <c r="J145" s="6"/>
      <c r="K145" s="6"/>
      <c r="L145" s="6"/>
      <c r="M145" s="6"/>
      <c r="N145" s="6"/>
      <c r="O145" s="6"/>
      <c r="P145" s="6"/>
      <c r="Q145" s="6"/>
      <c r="R145" s="6"/>
      <c r="S145" s="6"/>
      <c r="T145" s="6"/>
      <c r="U145" s="6"/>
      <c r="V145" s="6"/>
      <c r="W145" s="6"/>
      <c r="X145" s="6"/>
    </row>
    <row r="146" spans="1:24" ht="15.75" customHeight="1">
      <c r="A146" s="6"/>
      <c r="B146" s="6"/>
      <c r="C146" s="15"/>
      <c r="D146" s="6"/>
      <c r="E146" s="6"/>
      <c r="F146" s="6"/>
      <c r="G146" s="6"/>
      <c r="H146" s="6"/>
      <c r="I146" s="6"/>
      <c r="J146" s="6"/>
      <c r="K146" s="6"/>
      <c r="L146" s="6"/>
      <c r="M146" s="6"/>
      <c r="N146" s="6"/>
      <c r="O146" s="6"/>
      <c r="P146" s="6"/>
      <c r="Q146" s="6"/>
      <c r="R146" s="6"/>
      <c r="S146" s="6"/>
      <c r="T146" s="6"/>
      <c r="U146" s="6"/>
      <c r="V146" s="6"/>
      <c r="W146" s="6"/>
      <c r="X146" s="6"/>
    </row>
    <row r="147" spans="1:24" ht="15.75" customHeight="1">
      <c r="A147" s="6"/>
      <c r="B147" s="6"/>
      <c r="C147" s="15"/>
      <c r="D147" s="6"/>
      <c r="E147" s="6"/>
      <c r="F147" s="6"/>
      <c r="G147" s="6"/>
      <c r="H147" s="6"/>
      <c r="I147" s="6"/>
      <c r="J147" s="6"/>
      <c r="K147" s="6"/>
      <c r="L147" s="6"/>
      <c r="M147" s="6"/>
      <c r="N147" s="6"/>
      <c r="O147" s="6"/>
      <c r="P147" s="6"/>
      <c r="Q147" s="6"/>
      <c r="R147" s="6"/>
      <c r="S147" s="6"/>
      <c r="T147" s="6"/>
      <c r="U147" s="6"/>
      <c r="V147" s="6"/>
      <c r="W147" s="6"/>
      <c r="X147" s="6"/>
    </row>
    <row r="148" spans="1:24" ht="15.75" customHeight="1">
      <c r="A148" s="6"/>
      <c r="B148" s="6"/>
      <c r="C148" s="15"/>
      <c r="D148" s="6"/>
      <c r="E148" s="6"/>
      <c r="F148" s="6"/>
      <c r="G148" s="6"/>
      <c r="H148" s="6"/>
      <c r="I148" s="6"/>
      <c r="J148" s="6"/>
      <c r="K148" s="6"/>
      <c r="L148" s="6"/>
      <c r="M148" s="6"/>
      <c r="N148" s="6"/>
      <c r="O148" s="6"/>
      <c r="P148" s="6"/>
      <c r="Q148" s="6"/>
      <c r="R148" s="6"/>
      <c r="S148" s="6"/>
      <c r="T148" s="6"/>
      <c r="U148" s="6"/>
      <c r="V148" s="6"/>
      <c r="W148" s="6"/>
      <c r="X148" s="6"/>
    </row>
    <row r="149" spans="1:24" ht="15.75" customHeight="1">
      <c r="A149" s="6"/>
      <c r="B149" s="6"/>
      <c r="C149" s="15"/>
      <c r="D149" s="6"/>
      <c r="E149" s="6"/>
      <c r="F149" s="6"/>
      <c r="G149" s="6"/>
      <c r="H149" s="6"/>
      <c r="I149" s="6"/>
      <c r="J149" s="6"/>
      <c r="K149" s="6"/>
      <c r="L149" s="6"/>
      <c r="M149" s="6"/>
      <c r="N149" s="6"/>
      <c r="O149" s="6"/>
      <c r="P149" s="6"/>
      <c r="Q149" s="6"/>
      <c r="R149" s="6"/>
      <c r="S149" s="6"/>
      <c r="T149" s="6"/>
      <c r="U149" s="6"/>
      <c r="V149" s="6"/>
      <c r="W149" s="6"/>
      <c r="X149" s="6"/>
    </row>
    <row r="150" spans="1:24" ht="15.75" customHeight="1">
      <c r="A150" s="6"/>
      <c r="B150" s="6"/>
      <c r="C150" s="15"/>
      <c r="D150" s="6"/>
      <c r="E150" s="6"/>
      <c r="F150" s="6"/>
      <c r="G150" s="6"/>
      <c r="H150" s="6"/>
      <c r="I150" s="6"/>
      <c r="J150" s="6"/>
      <c r="K150" s="6"/>
      <c r="L150" s="6"/>
      <c r="M150" s="6"/>
      <c r="N150" s="6"/>
      <c r="O150" s="6"/>
      <c r="P150" s="6"/>
      <c r="Q150" s="6"/>
      <c r="R150" s="6"/>
      <c r="S150" s="6"/>
      <c r="T150" s="6"/>
      <c r="U150" s="6"/>
      <c r="V150" s="6"/>
      <c r="W150" s="6"/>
      <c r="X150" s="6"/>
    </row>
    <row r="151" spans="1:24" ht="15.75" customHeight="1">
      <c r="A151" s="6"/>
      <c r="B151" s="6"/>
      <c r="C151" s="15"/>
      <c r="D151" s="6"/>
      <c r="E151" s="6"/>
      <c r="F151" s="6"/>
      <c r="G151" s="6"/>
      <c r="H151" s="6"/>
      <c r="I151" s="6"/>
      <c r="J151" s="6"/>
      <c r="K151" s="6"/>
      <c r="L151" s="6"/>
      <c r="M151" s="6"/>
      <c r="N151" s="6"/>
      <c r="O151" s="6"/>
      <c r="P151" s="6"/>
      <c r="Q151" s="6"/>
      <c r="R151" s="6"/>
      <c r="S151" s="6"/>
      <c r="T151" s="6"/>
      <c r="U151" s="6"/>
      <c r="V151" s="6"/>
      <c r="W151" s="6"/>
      <c r="X151" s="6"/>
    </row>
    <row r="152" spans="1:24" ht="15.75" customHeight="1">
      <c r="A152" s="6"/>
      <c r="B152" s="6"/>
      <c r="C152" s="15"/>
      <c r="D152" s="6"/>
      <c r="E152" s="6"/>
      <c r="F152" s="6"/>
      <c r="G152" s="6"/>
      <c r="H152" s="6"/>
      <c r="I152" s="6"/>
      <c r="J152" s="6"/>
      <c r="K152" s="6"/>
      <c r="L152" s="6"/>
      <c r="M152" s="6"/>
      <c r="N152" s="6"/>
      <c r="O152" s="6"/>
      <c r="P152" s="6"/>
      <c r="Q152" s="6"/>
      <c r="R152" s="6"/>
      <c r="S152" s="6"/>
      <c r="T152" s="6"/>
      <c r="U152" s="6"/>
      <c r="V152" s="6"/>
      <c r="W152" s="6"/>
      <c r="X152" s="6"/>
    </row>
    <row r="153" spans="1:24" ht="15.75" customHeight="1">
      <c r="A153" s="6"/>
      <c r="B153" s="6"/>
      <c r="C153" s="15"/>
      <c r="D153" s="6"/>
      <c r="E153" s="6"/>
      <c r="F153" s="6"/>
      <c r="G153" s="6"/>
      <c r="H153" s="6"/>
      <c r="I153" s="6"/>
      <c r="J153" s="6"/>
      <c r="K153" s="6"/>
      <c r="L153" s="6"/>
      <c r="M153" s="6"/>
      <c r="N153" s="6"/>
      <c r="O153" s="6"/>
      <c r="P153" s="6"/>
      <c r="Q153" s="6"/>
      <c r="R153" s="6"/>
      <c r="S153" s="6"/>
      <c r="T153" s="6"/>
      <c r="U153" s="6"/>
      <c r="V153" s="6"/>
      <c r="W153" s="6"/>
      <c r="X153" s="6"/>
    </row>
    <row r="154" spans="1:24" ht="15.75" customHeight="1">
      <c r="A154" s="6"/>
      <c r="B154" s="6"/>
      <c r="C154" s="15"/>
      <c r="D154" s="6"/>
      <c r="E154" s="6"/>
      <c r="F154" s="6"/>
      <c r="G154" s="6"/>
      <c r="H154" s="6"/>
      <c r="I154" s="6"/>
      <c r="J154" s="6"/>
      <c r="K154" s="6"/>
      <c r="L154" s="6"/>
      <c r="M154" s="6"/>
      <c r="N154" s="6"/>
      <c r="O154" s="6"/>
      <c r="P154" s="6"/>
      <c r="Q154" s="6"/>
      <c r="R154" s="6"/>
      <c r="S154" s="6"/>
      <c r="T154" s="6"/>
      <c r="U154" s="6"/>
      <c r="V154" s="6"/>
      <c r="W154" s="6"/>
      <c r="X154" s="6"/>
    </row>
    <row r="155" spans="1:24" ht="15.75" customHeight="1">
      <c r="A155" s="6"/>
      <c r="B155" s="6"/>
      <c r="C155" s="15"/>
      <c r="D155" s="6"/>
      <c r="E155" s="6"/>
      <c r="F155" s="6"/>
      <c r="G155" s="6"/>
      <c r="H155" s="6"/>
      <c r="I155" s="6"/>
      <c r="J155" s="6"/>
      <c r="K155" s="6"/>
      <c r="L155" s="6"/>
      <c r="M155" s="6"/>
      <c r="N155" s="6"/>
      <c r="O155" s="6"/>
      <c r="P155" s="6"/>
      <c r="Q155" s="6"/>
      <c r="R155" s="6"/>
      <c r="S155" s="6"/>
      <c r="T155" s="6"/>
      <c r="U155" s="6"/>
      <c r="V155" s="6"/>
      <c r="W155" s="6"/>
      <c r="X155" s="6"/>
    </row>
    <row r="156" spans="1:24" ht="15.75" customHeight="1">
      <c r="A156" s="6"/>
      <c r="B156" s="6"/>
      <c r="C156" s="15"/>
      <c r="D156" s="6"/>
      <c r="E156" s="6"/>
      <c r="F156" s="6"/>
      <c r="G156" s="6"/>
      <c r="H156" s="6"/>
      <c r="I156" s="6"/>
      <c r="J156" s="6"/>
      <c r="K156" s="6"/>
      <c r="L156" s="6"/>
      <c r="M156" s="6"/>
      <c r="N156" s="6"/>
      <c r="O156" s="6"/>
      <c r="P156" s="6"/>
      <c r="Q156" s="6"/>
      <c r="R156" s="6"/>
      <c r="S156" s="6"/>
      <c r="T156" s="6"/>
      <c r="U156" s="6"/>
      <c r="V156" s="6"/>
      <c r="W156" s="6"/>
      <c r="X156" s="6"/>
    </row>
    <row r="157" spans="1:24" ht="15.75" customHeight="1">
      <c r="A157" s="6"/>
      <c r="B157" s="6"/>
      <c r="C157" s="15"/>
      <c r="D157" s="6"/>
      <c r="E157" s="6"/>
      <c r="F157" s="6"/>
      <c r="G157" s="6"/>
      <c r="H157" s="6"/>
      <c r="I157" s="6"/>
      <c r="J157" s="6"/>
      <c r="K157" s="6"/>
      <c r="L157" s="6"/>
      <c r="M157" s="6"/>
      <c r="N157" s="6"/>
      <c r="O157" s="6"/>
      <c r="P157" s="6"/>
      <c r="Q157" s="6"/>
      <c r="R157" s="6"/>
      <c r="S157" s="6"/>
      <c r="T157" s="6"/>
      <c r="U157" s="6"/>
      <c r="V157" s="6"/>
      <c r="W157" s="6"/>
      <c r="X157" s="6"/>
    </row>
    <row r="158" spans="1:24" ht="15.75" customHeight="1">
      <c r="A158" s="6"/>
      <c r="B158" s="6"/>
      <c r="C158" s="15"/>
      <c r="D158" s="6"/>
      <c r="E158" s="6"/>
      <c r="F158" s="6"/>
      <c r="G158" s="6"/>
      <c r="H158" s="6"/>
      <c r="I158" s="6"/>
      <c r="J158" s="6"/>
      <c r="K158" s="6"/>
      <c r="L158" s="6"/>
      <c r="M158" s="6"/>
      <c r="N158" s="6"/>
      <c r="O158" s="6"/>
      <c r="P158" s="6"/>
      <c r="Q158" s="6"/>
      <c r="R158" s="6"/>
      <c r="S158" s="6"/>
      <c r="T158" s="6"/>
      <c r="U158" s="6"/>
      <c r="V158" s="6"/>
      <c r="W158" s="6"/>
      <c r="X158" s="6"/>
    </row>
    <row r="159" spans="1:24" ht="15.75" customHeight="1">
      <c r="A159" s="6"/>
      <c r="B159" s="6"/>
      <c r="C159" s="15"/>
      <c r="D159" s="6"/>
      <c r="E159" s="6"/>
      <c r="F159" s="6"/>
      <c r="G159" s="6"/>
      <c r="H159" s="6"/>
      <c r="I159" s="6"/>
      <c r="J159" s="6"/>
      <c r="K159" s="6"/>
      <c r="L159" s="6"/>
      <c r="M159" s="6"/>
      <c r="N159" s="6"/>
      <c r="O159" s="6"/>
      <c r="P159" s="6"/>
      <c r="Q159" s="6"/>
      <c r="R159" s="6"/>
      <c r="S159" s="6"/>
      <c r="T159" s="6"/>
      <c r="U159" s="6"/>
      <c r="V159" s="6"/>
      <c r="W159" s="6"/>
      <c r="X159" s="6"/>
    </row>
    <row r="160" spans="1:24" ht="15.75" customHeight="1">
      <c r="A160" s="6"/>
      <c r="B160" s="6"/>
      <c r="C160" s="15"/>
      <c r="D160" s="6"/>
      <c r="E160" s="6"/>
      <c r="F160" s="6"/>
      <c r="G160" s="6"/>
      <c r="H160" s="6"/>
      <c r="I160" s="6"/>
      <c r="J160" s="6"/>
      <c r="K160" s="6"/>
      <c r="L160" s="6"/>
      <c r="M160" s="6"/>
      <c r="N160" s="6"/>
      <c r="O160" s="6"/>
      <c r="P160" s="6"/>
      <c r="Q160" s="6"/>
      <c r="R160" s="6"/>
      <c r="S160" s="6"/>
      <c r="T160" s="6"/>
      <c r="U160" s="6"/>
      <c r="V160" s="6"/>
      <c r="W160" s="6"/>
      <c r="X160" s="6"/>
    </row>
    <row r="161" spans="1:24" ht="15.75" customHeight="1">
      <c r="A161" s="6"/>
      <c r="B161" s="6"/>
      <c r="C161" s="15"/>
      <c r="D161" s="6"/>
      <c r="E161" s="6"/>
      <c r="F161" s="6"/>
      <c r="G161" s="6"/>
      <c r="H161" s="6"/>
      <c r="I161" s="6"/>
      <c r="J161" s="6"/>
      <c r="K161" s="6"/>
      <c r="L161" s="6"/>
      <c r="M161" s="6"/>
      <c r="N161" s="6"/>
      <c r="O161" s="6"/>
      <c r="P161" s="6"/>
      <c r="Q161" s="6"/>
      <c r="R161" s="6"/>
      <c r="S161" s="6"/>
      <c r="T161" s="6"/>
      <c r="U161" s="6"/>
      <c r="V161" s="6"/>
      <c r="W161" s="6"/>
      <c r="X161" s="6"/>
    </row>
    <row r="162" spans="1:24" ht="15.75" customHeight="1">
      <c r="A162" s="6"/>
      <c r="B162" s="6"/>
      <c r="C162" s="15"/>
      <c r="D162" s="6"/>
      <c r="E162" s="6"/>
      <c r="F162" s="6"/>
      <c r="G162" s="6"/>
      <c r="H162" s="6"/>
      <c r="I162" s="6"/>
      <c r="J162" s="6"/>
      <c r="K162" s="6"/>
      <c r="L162" s="6"/>
      <c r="M162" s="6"/>
      <c r="N162" s="6"/>
      <c r="O162" s="6"/>
      <c r="P162" s="6"/>
      <c r="Q162" s="6"/>
      <c r="R162" s="6"/>
      <c r="S162" s="6"/>
      <c r="T162" s="6"/>
      <c r="U162" s="6"/>
      <c r="V162" s="6"/>
      <c r="W162" s="6"/>
      <c r="X162" s="6"/>
    </row>
    <row r="163" spans="1:24" ht="15.75" customHeight="1">
      <c r="A163" s="6"/>
      <c r="B163" s="6"/>
      <c r="C163" s="15"/>
      <c r="D163" s="6"/>
      <c r="E163" s="6"/>
      <c r="F163" s="6"/>
      <c r="G163" s="6"/>
      <c r="H163" s="6"/>
      <c r="I163" s="6"/>
      <c r="J163" s="6"/>
      <c r="K163" s="6"/>
      <c r="L163" s="6"/>
      <c r="M163" s="6"/>
      <c r="N163" s="6"/>
      <c r="O163" s="6"/>
      <c r="P163" s="6"/>
      <c r="Q163" s="6"/>
      <c r="R163" s="6"/>
      <c r="S163" s="6"/>
      <c r="T163" s="6"/>
      <c r="U163" s="6"/>
      <c r="V163" s="6"/>
      <c r="W163" s="6"/>
      <c r="X163" s="6"/>
    </row>
    <row r="164" spans="1:24" ht="15.75" customHeight="1">
      <c r="A164" s="6"/>
      <c r="B164" s="6"/>
      <c r="C164" s="15"/>
      <c r="D164" s="6"/>
      <c r="E164" s="6"/>
      <c r="F164" s="6"/>
      <c r="G164" s="6"/>
      <c r="H164" s="6"/>
      <c r="I164" s="6"/>
      <c r="J164" s="6"/>
      <c r="K164" s="6"/>
      <c r="L164" s="6"/>
      <c r="M164" s="6"/>
      <c r="N164" s="6"/>
      <c r="O164" s="6"/>
      <c r="P164" s="6"/>
      <c r="Q164" s="6"/>
      <c r="R164" s="6"/>
      <c r="S164" s="6"/>
      <c r="T164" s="6"/>
      <c r="U164" s="6"/>
      <c r="V164" s="6"/>
      <c r="W164" s="6"/>
      <c r="X164" s="6"/>
    </row>
    <row r="165" spans="1:24" ht="15.75" customHeight="1">
      <c r="A165" s="6"/>
      <c r="B165" s="6"/>
      <c r="C165" s="15"/>
      <c r="D165" s="6"/>
      <c r="E165" s="6"/>
      <c r="F165" s="6"/>
      <c r="G165" s="6"/>
      <c r="H165" s="6"/>
      <c r="I165" s="6"/>
      <c r="J165" s="6"/>
      <c r="K165" s="6"/>
      <c r="L165" s="6"/>
      <c r="M165" s="6"/>
      <c r="N165" s="6"/>
      <c r="O165" s="6"/>
      <c r="P165" s="6"/>
      <c r="Q165" s="6"/>
      <c r="R165" s="6"/>
      <c r="S165" s="6"/>
      <c r="T165" s="6"/>
      <c r="U165" s="6"/>
      <c r="V165" s="6"/>
      <c r="W165" s="6"/>
      <c r="X165" s="6"/>
    </row>
    <row r="166" spans="1:24" ht="15.75" customHeight="1">
      <c r="A166" s="6"/>
      <c r="B166" s="6"/>
      <c r="C166" s="15"/>
      <c r="D166" s="6"/>
      <c r="E166" s="6"/>
      <c r="F166" s="6"/>
      <c r="G166" s="6"/>
      <c r="H166" s="6"/>
      <c r="I166" s="6"/>
      <c r="J166" s="6"/>
      <c r="K166" s="6"/>
      <c r="L166" s="6"/>
      <c r="M166" s="6"/>
      <c r="N166" s="6"/>
      <c r="O166" s="6"/>
      <c r="P166" s="6"/>
      <c r="Q166" s="6"/>
      <c r="R166" s="6"/>
      <c r="S166" s="6"/>
      <c r="T166" s="6"/>
      <c r="U166" s="6"/>
      <c r="V166" s="6"/>
      <c r="W166" s="6"/>
      <c r="X166" s="6"/>
    </row>
    <row r="167" spans="1:24" ht="15.75" customHeight="1">
      <c r="A167" s="6"/>
      <c r="B167" s="6"/>
      <c r="C167" s="15"/>
      <c r="D167" s="6"/>
      <c r="E167" s="6"/>
      <c r="F167" s="6"/>
      <c r="G167" s="6"/>
      <c r="H167" s="6"/>
      <c r="I167" s="6"/>
      <c r="J167" s="6"/>
      <c r="K167" s="6"/>
      <c r="L167" s="6"/>
      <c r="M167" s="6"/>
      <c r="N167" s="6"/>
      <c r="O167" s="6"/>
      <c r="P167" s="6"/>
      <c r="Q167" s="6"/>
      <c r="R167" s="6"/>
      <c r="S167" s="6"/>
      <c r="T167" s="6"/>
      <c r="U167" s="6"/>
      <c r="V167" s="6"/>
      <c r="W167" s="6"/>
      <c r="X167" s="6"/>
    </row>
    <row r="168" spans="1:24" ht="15.75" customHeight="1">
      <c r="A168" s="6"/>
      <c r="B168" s="6"/>
      <c r="C168" s="15"/>
      <c r="D168" s="6"/>
      <c r="E168" s="6"/>
      <c r="F168" s="6"/>
      <c r="G168" s="6"/>
      <c r="H168" s="6"/>
      <c r="I168" s="6"/>
      <c r="J168" s="6"/>
      <c r="K168" s="6"/>
      <c r="L168" s="6"/>
      <c r="M168" s="6"/>
      <c r="N168" s="6"/>
      <c r="O168" s="6"/>
      <c r="P168" s="6"/>
      <c r="Q168" s="6"/>
      <c r="R168" s="6"/>
      <c r="S168" s="6"/>
      <c r="T168" s="6"/>
      <c r="U168" s="6"/>
      <c r="V168" s="6"/>
      <c r="W168" s="6"/>
      <c r="X168" s="6"/>
    </row>
    <row r="169" spans="1:24" ht="15.75" customHeight="1">
      <c r="A169" s="6"/>
      <c r="B169" s="6"/>
      <c r="C169" s="15"/>
      <c r="D169" s="6"/>
      <c r="E169" s="6"/>
      <c r="F169" s="6"/>
      <c r="G169" s="6"/>
      <c r="H169" s="6"/>
      <c r="I169" s="6"/>
      <c r="J169" s="6"/>
      <c r="K169" s="6"/>
      <c r="L169" s="6"/>
      <c r="M169" s="6"/>
      <c r="N169" s="6"/>
      <c r="O169" s="6"/>
      <c r="P169" s="6"/>
      <c r="Q169" s="6"/>
      <c r="R169" s="6"/>
      <c r="S169" s="6"/>
      <c r="T169" s="6"/>
      <c r="U169" s="6"/>
      <c r="V169" s="6"/>
      <c r="W169" s="6"/>
      <c r="X169" s="6"/>
    </row>
    <row r="170" spans="1:24" ht="15.75" customHeight="1">
      <c r="A170" s="6"/>
      <c r="B170" s="6"/>
      <c r="C170" s="15"/>
      <c r="D170" s="6"/>
      <c r="E170" s="6"/>
      <c r="F170" s="6"/>
      <c r="G170" s="6"/>
      <c r="H170" s="6"/>
      <c r="I170" s="6"/>
      <c r="J170" s="6"/>
      <c r="K170" s="6"/>
      <c r="L170" s="6"/>
      <c r="M170" s="6"/>
      <c r="N170" s="6"/>
      <c r="O170" s="6"/>
      <c r="P170" s="6"/>
      <c r="Q170" s="6"/>
      <c r="R170" s="6"/>
      <c r="S170" s="6"/>
      <c r="T170" s="6"/>
      <c r="U170" s="6"/>
      <c r="V170" s="6"/>
      <c r="W170" s="6"/>
      <c r="X170" s="6"/>
    </row>
    <row r="171" spans="1:24" ht="15.75" customHeight="1">
      <c r="A171" s="6"/>
      <c r="B171" s="6"/>
      <c r="C171" s="15"/>
      <c r="D171" s="6"/>
      <c r="E171" s="6"/>
      <c r="F171" s="6"/>
      <c r="G171" s="6"/>
      <c r="H171" s="6"/>
      <c r="I171" s="6"/>
      <c r="J171" s="6"/>
      <c r="K171" s="6"/>
      <c r="L171" s="6"/>
      <c r="M171" s="6"/>
      <c r="N171" s="6"/>
      <c r="O171" s="6"/>
      <c r="P171" s="6"/>
      <c r="Q171" s="6"/>
      <c r="R171" s="6"/>
      <c r="S171" s="6"/>
      <c r="T171" s="6"/>
      <c r="U171" s="6"/>
      <c r="V171" s="6"/>
      <c r="W171" s="6"/>
      <c r="X171" s="6"/>
    </row>
    <row r="172" spans="1:24" ht="15.75" customHeight="1">
      <c r="A172" s="6"/>
      <c r="B172" s="6"/>
      <c r="C172" s="15"/>
      <c r="D172" s="6"/>
      <c r="E172" s="6"/>
      <c r="F172" s="6"/>
      <c r="G172" s="6"/>
      <c r="H172" s="6"/>
      <c r="I172" s="6"/>
      <c r="J172" s="6"/>
      <c r="K172" s="6"/>
      <c r="L172" s="6"/>
      <c r="M172" s="6"/>
      <c r="N172" s="6"/>
      <c r="O172" s="6"/>
      <c r="P172" s="6"/>
      <c r="Q172" s="6"/>
      <c r="R172" s="6"/>
      <c r="S172" s="6"/>
      <c r="T172" s="6"/>
      <c r="U172" s="6"/>
      <c r="V172" s="6"/>
      <c r="W172" s="6"/>
      <c r="X172" s="6"/>
    </row>
    <row r="173" spans="1:24" ht="15.75" customHeight="1">
      <c r="A173" s="6"/>
      <c r="B173" s="6"/>
      <c r="C173" s="15"/>
      <c r="D173" s="6"/>
      <c r="E173" s="6"/>
      <c r="F173" s="6"/>
      <c r="G173" s="6"/>
      <c r="H173" s="6"/>
      <c r="I173" s="6"/>
      <c r="J173" s="6"/>
      <c r="K173" s="6"/>
      <c r="L173" s="6"/>
      <c r="M173" s="6"/>
      <c r="N173" s="6"/>
      <c r="O173" s="6"/>
      <c r="P173" s="6"/>
      <c r="Q173" s="6"/>
      <c r="R173" s="6"/>
      <c r="S173" s="6"/>
      <c r="T173" s="6"/>
      <c r="U173" s="6"/>
      <c r="V173" s="6"/>
      <c r="W173" s="6"/>
      <c r="X173" s="6"/>
    </row>
    <row r="174" spans="1:24" ht="15.75" customHeight="1">
      <c r="A174" s="6"/>
      <c r="B174" s="6"/>
      <c r="C174" s="15"/>
      <c r="D174" s="6"/>
      <c r="E174" s="6"/>
      <c r="F174" s="6"/>
      <c r="G174" s="6"/>
      <c r="H174" s="6"/>
      <c r="I174" s="6"/>
      <c r="J174" s="6"/>
      <c r="K174" s="6"/>
      <c r="L174" s="6"/>
      <c r="M174" s="6"/>
      <c r="N174" s="6"/>
      <c r="O174" s="6"/>
      <c r="P174" s="6"/>
      <c r="Q174" s="6"/>
      <c r="R174" s="6"/>
      <c r="S174" s="6"/>
      <c r="T174" s="6"/>
      <c r="U174" s="6"/>
      <c r="V174" s="6"/>
      <c r="W174" s="6"/>
      <c r="X174" s="6"/>
    </row>
    <row r="175" spans="1:24" ht="15.75" customHeight="1">
      <c r="A175" s="6"/>
      <c r="B175" s="6"/>
      <c r="C175" s="15"/>
      <c r="D175" s="6"/>
      <c r="E175" s="6"/>
      <c r="F175" s="6"/>
      <c r="G175" s="6"/>
      <c r="H175" s="6"/>
      <c r="I175" s="6"/>
      <c r="J175" s="6"/>
      <c r="K175" s="6"/>
      <c r="L175" s="6"/>
      <c r="M175" s="6"/>
      <c r="N175" s="6"/>
      <c r="O175" s="6"/>
      <c r="P175" s="6"/>
      <c r="Q175" s="6"/>
      <c r="R175" s="6"/>
      <c r="S175" s="6"/>
      <c r="T175" s="6"/>
      <c r="U175" s="6"/>
      <c r="V175" s="6"/>
      <c r="W175" s="6"/>
      <c r="X175" s="6"/>
    </row>
    <row r="176" spans="1:24" ht="15.75" customHeight="1">
      <c r="A176" s="6"/>
      <c r="B176" s="6"/>
      <c r="C176" s="15"/>
      <c r="D176" s="6"/>
      <c r="E176" s="6"/>
      <c r="F176" s="6"/>
      <c r="G176" s="6"/>
      <c r="H176" s="6"/>
      <c r="I176" s="6"/>
      <c r="J176" s="6"/>
      <c r="K176" s="6"/>
      <c r="L176" s="6"/>
      <c r="M176" s="6"/>
      <c r="N176" s="6"/>
      <c r="O176" s="6"/>
      <c r="P176" s="6"/>
      <c r="Q176" s="6"/>
      <c r="R176" s="6"/>
      <c r="S176" s="6"/>
      <c r="T176" s="6"/>
      <c r="U176" s="6"/>
      <c r="V176" s="6"/>
      <c r="W176" s="6"/>
      <c r="X176" s="6"/>
    </row>
    <row r="177" spans="1:24" ht="15.75" customHeight="1">
      <c r="A177" s="6"/>
      <c r="B177" s="6"/>
      <c r="C177" s="15"/>
      <c r="D177" s="6"/>
      <c r="E177" s="6"/>
      <c r="F177" s="6"/>
      <c r="G177" s="6"/>
      <c r="H177" s="6"/>
      <c r="I177" s="6"/>
      <c r="J177" s="6"/>
      <c r="K177" s="6"/>
      <c r="L177" s="6"/>
      <c r="M177" s="6"/>
      <c r="N177" s="6"/>
      <c r="O177" s="6"/>
      <c r="P177" s="6"/>
      <c r="Q177" s="6"/>
      <c r="R177" s="6"/>
      <c r="S177" s="6"/>
      <c r="T177" s="6"/>
      <c r="U177" s="6"/>
      <c r="V177" s="6"/>
      <c r="W177" s="6"/>
      <c r="X177" s="6"/>
    </row>
    <row r="178" spans="1:24" ht="15.75" customHeight="1">
      <c r="A178" s="6"/>
      <c r="B178" s="6"/>
      <c r="C178" s="15"/>
      <c r="D178" s="6"/>
      <c r="E178" s="6"/>
      <c r="F178" s="6"/>
      <c r="G178" s="6"/>
      <c r="H178" s="6"/>
      <c r="I178" s="6"/>
      <c r="J178" s="6"/>
      <c r="K178" s="6"/>
      <c r="L178" s="6"/>
      <c r="M178" s="6"/>
      <c r="N178" s="6"/>
      <c r="O178" s="6"/>
      <c r="P178" s="6"/>
      <c r="Q178" s="6"/>
      <c r="R178" s="6"/>
      <c r="S178" s="6"/>
      <c r="T178" s="6"/>
      <c r="U178" s="6"/>
      <c r="V178" s="6"/>
      <c r="W178" s="6"/>
      <c r="X178" s="6"/>
    </row>
    <row r="179" spans="1:24" ht="15.75" customHeight="1">
      <c r="A179" s="6"/>
      <c r="B179" s="6"/>
      <c r="C179" s="15"/>
      <c r="D179" s="6"/>
      <c r="E179" s="6"/>
      <c r="F179" s="6"/>
      <c r="G179" s="6"/>
      <c r="H179" s="6"/>
      <c r="I179" s="6"/>
      <c r="J179" s="6"/>
      <c r="K179" s="6"/>
      <c r="L179" s="6"/>
      <c r="M179" s="6"/>
      <c r="N179" s="6"/>
      <c r="O179" s="6"/>
      <c r="P179" s="6"/>
      <c r="Q179" s="6"/>
      <c r="R179" s="6"/>
      <c r="S179" s="6"/>
      <c r="T179" s="6"/>
      <c r="U179" s="6"/>
      <c r="V179" s="6"/>
      <c r="W179" s="6"/>
      <c r="X179" s="6"/>
    </row>
    <row r="180" spans="1:24" ht="15.75" customHeight="1">
      <c r="A180" s="6"/>
      <c r="B180" s="6"/>
      <c r="C180" s="15"/>
      <c r="D180" s="6"/>
      <c r="E180" s="6"/>
      <c r="F180" s="6"/>
      <c r="G180" s="6"/>
      <c r="H180" s="6"/>
      <c r="I180" s="6"/>
      <c r="J180" s="6"/>
      <c r="K180" s="6"/>
      <c r="L180" s="6"/>
      <c r="M180" s="6"/>
      <c r="N180" s="6"/>
      <c r="O180" s="6"/>
      <c r="P180" s="6"/>
      <c r="Q180" s="6"/>
      <c r="R180" s="6"/>
      <c r="S180" s="6"/>
      <c r="T180" s="6"/>
      <c r="U180" s="6"/>
      <c r="V180" s="6"/>
      <c r="W180" s="6"/>
      <c r="X180" s="6"/>
    </row>
    <row r="181" spans="1:24" ht="15.75" customHeight="1">
      <c r="A181" s="6"/>
      <c r="B181" s="6"/>
      <c r="C181" s="15"/>
      <c r="D181" s="6"/>
      <c r="E181" s="6"/>
      <c r="F181" s="6"/>
      <c r="G181" s="6"/>
      <c r="H181" s="6"/>
      <c r="I181" s="6"/>
      <c r="J181" s="6"/>
      <c r="K181" s="6"/>
      <c r="L181" s="6"/>
      <c r="M181" s="6"/>
      <c r="N181" s="6"/>
      <c r="O181" s="6"/>
      <c r="P181" s="6"/>
      <c r="Q181" s="6"/>
      <c r="R181" s="6"/>
      <c r="S181" s="6"/>
      <c r="T181" s="6"/>
      <c r="U181" s="6"/>
      <c r="V181" s="6"/>
      <c r="W181" s="6"/>
      <c r="X181" s="6"/>
    </row>
    <row r="182" spans="1:24" ht="15.75" customHeight="1">
      <c r="A182" s="6"/>
      <c r="B182" s="6"/>
      <c r="C182" s="15"/>
      <c r="D182" s="6"/>
      <c r="E182" s="6"/>
      <c r="F182" s="6"/>
      <c r="G182" s="6"/>
      <c r="H182" s="6"/>
      <c r="I182" s="6"/>
      <c r="J182" s="6"/>
      <c r="K182" s="6"/>
      <c r="L182" s="6"/>
      <c r="M182" s="6"/>
      <c r="N182" s="6"/>
      <c r="O182" s="6"/>
      <c r="P182" s="6"/>
      <c r="Q182" s="6"/>
      <c r="R182" s="6"/>
      <c r="S182" s="6"/>
      <c r="T182" s="6"/>
      <c r="U182" s="6"/>
      <c r="V182" s="6"/>
      <c r="W182" s="6"/>
      <c r="X182" s="6"/>
    </row>
    <row r="183" spans="1:24" ht="15.75" customHeight="1">
      <c r="A183" s="6"/>
      <c r="B183" s="6"/>
      <c r="C183" s="15"/>
      <c r="D183" s="6"/>
      <c r="E183" s="6"/>
      <c r="F183" s="6"/>
      <c r="G183" s="6"/>
      <c r="H183" s="6"/>
      <c r="I183" s="6"/>
      <c r="J183" s="6"/>
      <c r="K183" s="6"/>
      <c r="L183" s="6"/>
      <c r="M183" s="6"/>
      <c r="N183" s="6"/>
      <c r="O183" s="6"/>
      <c r="P183" s="6"/>
      <c r="Q183" s="6"/>
      <c r="R183" s="6"/>
      <c r="S183" s="6"/>
      <c r="T183" s="6"/>
      <c r="U183" s="6"/>
      <c r="V183" s="6"/>
      <c r="W183" s="6"/>
      <c r="X183" s="6"/>
    </row>
    <row r="184" spans="1:24" ht="15.75" customHeight="1">
      <c r="A184" s="6"/>
      <c r="B184" s="6"/>
      <c r="C184" s="15"/>
      <c r="D184" s="6"/>
      <c r="E184" s="6"/>
      <c r="F184" s="6"/>
      <c r="G184" s="6"/>
      <c r="H184" s="6"/>
      <c r="I184" s="6"/>
      <c r="J184" s="6"/>
      <c r="K184" s="6"/>
      <c r="L184" s="6"/>
      <c r="M184" s="6"/>
      <c r="N184" s="6"/>
      <c r="O184" s="6"/>
      <c r="P184" s="6"/>
      <c r="Q184" s="6"/>
      <c r="R184" s="6"/>
      <c r="S184" s="6"/>
      <c r="T184" s="6"/>
      <c r="U184" s="6"/>
      <c r="V184" s="6"/>
      <c r="W184" s="6"/>
      <c r="X184" s="6"/>
    </row>
    <row r="185" spans="1:24" ht="15.75" customHeight="1">
      <c r="A185" s="6"/>
      <c r="B185" s="6"/>
      <c r="C185" s="15"/>
      <c r="D185" s="6"/>
      <c r="E185" s="6"/>
      <c r="F185" s="6"/>
      <c r="G185" s="6"/>
      <c r="H185" s="6"/>
      <c r="I185" s="6"/>
      <c r="J185" s="6"/>
      <c r="K185" s="6"/>
      <c r="L185" s="6"/>
      <c r="M185" s="6"/>
      <c r="N185" s="6"/>
      <c r="O185" s="6"/>
      <c r="P185" s="6"/>
      <c r="Q185" s="6"/>
      <c r="R185" s="6"/>
      <c r="S185" s="6"/>
      <c r="T185" s="6"/>
      <c r="U185" s="6"/>
      <c r="V185" s="6"/>
      <c r="W185" s="6"/>
      <c r="X185" s="6"/>
    </row>
    <row r="186" spans="1:24" ht="15.75" customHeight="1">
      <c r="A186" s="6"/>
      <c r="B186" s="6"/>
      <c r="C186" s="15"/>
      <c r="D186" s="6"/>
      <c r="E186" s="6"/>
      <c r="F186" s="6"/>
      <c r="G186" s="6"/>
      <c r="H186" s="6"/>
      <c r="I186" s="6"/>
      <c r="J186" s="6"/>
      <c r="K186" s="6"/>
      <c r="L186" s="6"/>
      <c r="M186" s="6"/>
      <c r="N186" s="6"/>
      <c r="O186" s="6"/>
      <c r="P186" s="6"/>
      <c r="Q186" s="6"/>
      <c r="R186" s="6"/>
      <c r="S186" s="6"/>
      <c r="T186" s="6"/>
      <c r="U186" s="6"/>
      <c r="V186" s="6"/>
      <c r="W186" s="6"/>
      <c r="X186" s="6"/>
    </row>
    <row r="187" spans="1:24" ht="15.75" customHeight="1">
      <c r="A187" s="6"/>
      <c r="B187" s="6"/>
      <c r="C187" s="15"/>
      <c r="D187" s="6"/>
      <c r="E187" s="6"/>
      <c r="F187" s="6"/>
      <c r="G187" s="6"/>
      <c r="H187" s="6"/>
      <c r="I187" s="6"/>
      <c r="J187" s="6"/>
      <c r="K187" s="6"/>
      <c r="L187" s="6"/>
      <c r="M187" s="6"/>
      <c r="N187" s="6"/>
      <c r="O187" s="6"/>
      <c r="P187" s="6"/>
      <c r="Q187" s="6"/>
      <c r="R187" s="6"/>
      <c r="S187" s="6"/>
      <c r="T187" s="6"/>
      <c r="U187" s="6"/>
      <c r="V187" s="6"/>
      <c r="W187" s="6"/>
      <c r="X187" s="6"/>
    </row>
    <row r="188" spans="1:24" ht="15.75" customHeight="1">
      <c r="A188" s="6"/>
      <c r="B188" s="6"/>
      <c r="C188" s="15"/>
      <c r="D188" s="6"/>
      <c r="E188" s="6"/>
      <c r="F188" s="6"/>
      <c r="G188" s="6"/>
      <c r="H188" s="6"/>
      <c r="I188" s="6"/>
      <c r="J188" s="6"/>
      <c r="K188" s="6"/>
      <c r="L188" s="6"/>
      <c r="M188" s="6"/>
      <c r="N188" s="6"/>
      <c r="O188" s="6"/>
      <c r="P188" s="6"/>
      <c r="Q188" s="6"/>
      <c r="R188" s="6"/>
      <c r="S188" s="6"/>
      <c r="T188" s="6"/>
      <c r="U188" s="6"/>
      <c r="V188" s="6"/>
      <c r="W188" s="6"/>
      <c r="X188" s="6"/>
    </row>
    <row r="189" spans="1:24" ht="15.75" customHeight="1">
      <c r="A189" s="6"/>
      <c r="B189" s="6"/>
      <c r="C189" s="15"/>
      <c r="D189" s="6"/>
      <c r="E189" s="6"/>
      <c r="F189" s="6"/>
      <c r="G189" s="6"/>
      <c r="H189" s="6"/>
      <c r="I189" s="6"/>
      <c r="J189" s="6"/>
      <c r="K189" s="6"/>
      <c r="L189" s="6"/>
      <c r="M189" s="6"/>
      <c r="N189" s="6"/>
      <c r="O189" s="6"/>
      <c r="P189" s="6"/>
      <c r="Q189" s="6"/>
      <c r="R189" s="6"/>
      <c r="S189" s="6"/>
      <c r="T189" s="6"/>
      <c r="U189" s="6"/>
      <c r="V189" s="6"/>
      <c r="W189" s="6"/>
      <c r="X189" s="6"/>
    </row>
    <row r="190" spans="1:24" ht="15.75" customHeight="1">
      <c r="A190" s="6"/>
      <c r="B190" s="6"/>
      <c r="C190" s="15"/>
      <c r="D190" s="6"/>
      <c r="E190" s="6"/>
      <c r="F190" s="6"/>
      <c r="G190" s="6"/>
      <c r="H190" s="6"/>
      <c r="I190" s="6"/>
      <c r="J190" s="6"/>
      <c r="K190" s="6"/>
      <c r="L190" s="6"/>
      <c r="M190" s="6"/>
      <c r="N190" s="6"/>
      <c r="O190" s="6"/>
      <c r="P190" s="6"/>
      <c r="Q190" s="6"/>
      <c r="R190" s="6"/>
      <c r="S190" s="6"/>
      <c r="T190" s="6"/>
      <c r="U190" s="6"/>
      <c r="V190" s="6"/>
      <c r="W190" s="6"/>
      <c r="X190" s="6"/>
    </row>
    <row r="191" spans="1:24" ht="15.75" customHeight="1">
      <c r="A191" s="6"/>
      <c r="B191" s="6"/>
      <c r="C191" s="15"/>
      <c r="D191" s="6"/>
      <c r="E191" s="6"/>
      <c r="F191" s="6"/>
      <c r="G191" s="6"/>
      <c r="H191" s="6"/>
      <c r="I191" s="6"/>
      <c r="J191" s="6"/>
      <c r="K191" s="6"/>
      <c r="L191" s="6"/>
      <c r="M191" s="6"/>
      <c r="N191" s="6"/>
      <c r="O191" s="6"/>
      <c r="P191" s="6"/>
      <c r="Q191" s="6"/>
      <c r="R191" s="6"/>
      <c r="S191" s="6"/>
      <c r="T191" s="6"/>
      <c r="U191" s="6"/>
      <c r="V191" s="6"/>
      <c r="W191" s="6"/>
      <c r="X191" s="6"/>
    </row>
    <row r="192" spans="1:24" ht="15.75" customHeight="1">
      <c r="A192" s="6"/>
      <c r="B192" s="6"/>
      <c r="C192" s="15"/>
      <c r="D192" s="6"/>
      <c r="E192" s="6"/>
      <c r="F192" s="6"/>
      <c r="G192" s="6"/>
      <c r="H192" s="6"/>
      <c r="I192" s="6"/>
      <c r="J192" s="6"/>
      <c r="K192" s="6"/>
      <c r="L192" s="6"/>
      <c r="M192" s="6"/>
      <c r="N192" s="6"/>
      <c r="O192" s="6"/>
      <c r="P192" s="6"/>
      <c r="Q192" s="6"/>
      <c r="R192" s="6"/>
      <c r="S192" s="6"/>
      <c r="T192" s="6"/>
      <c r="U192" s="6"/>
      <c r="V192" s="6"/>
      <c r="W192" s="6"/>
      <c r="X192" s="6"/>
    </row>
    <row r="193" spans="1:24" ht="15.75" customHeight="1">
      <c r="A193" s="6"/>
      <c r="B193" s="6"/>
      <c r="C193" s="15"/>
      <c r="D193" s="6"/>
      <c r="E193" s="6"/>
      <c r="F193" s="6"/>
      <c r="G193" s="6"/>
      <c r="H193" s="6"/>
      <c r="I193" s="6"/>
      <c r="J193" s="6"/>
      <c r="K193" s="6"/>
      <c r="L193" s="6"/>
      <c r="M193" s="6"/>
      <c r="N193" s="6"/>
      <c r="O193" s="6"/>
      <c r="P193" s="6"/>
      <c r="Q193" s="6"/>
      <c r="R193" s="6"/>
      <c r="S193" s="6"/>
      <c r="T193" s="6"/>
      <c r="U193" s="6"/>
      <c r="V193" s="6"/>
      <c r="W193" s="6"/>
      <c r="X193" s="6"/>
    </row>
    <row r="194" spans="1:24" ht="15.75" customHeight="1">
      <c r="A194" s="6"/>
      <c r="B194" s="6"/>
      <c r="C194" s="15"/>
      <c r="D194" s="6"/>
      <c r="E194" s="6"/>
      <c r="F194" s="6"/>
      <c r="G194" s="6"/>
      <c r="H194" s="6"/>
      <c r="I194" s="6"/>
      <c r="J194" s="6"/>
      <c r="K194" s="6"/>
      <c r="L194" s="6"/>
      <c r="M194" s="6"/>
      <c r="N194" s="6"/>
      <c r="O194" s="6"/>
      <c r="P194" s="6"/>
      <c r="Q194" s="6"/>
      <c r="R194" s="6"/>
      <c r="S194" s="6"/>
      <c r="T194" s="6"/>
      <c r="U194" s="6"/>
      <c r="V194" s="6"/>
      <c r="W194" s="6"/>
      <c r="X194" s="6"/>
    </row>
    <row r="195" spans="1:24" ht="15.75" customHeight="1">
      <c r="A195" s="6"/>
      <c r="B195" s="6"/>
      <c r="C195" s="15"/>
      <c r="D195" s="6"/>
      <c r="E195" s="6"/>
      <c r="F195" s="6"/>
      <c r="G195" s="6"/>
      <c r="H195" s="6"/>
      <c r="I195" s="6"/>
      <c r="J195" s="6"/>
      <c r="K195" s="6"/>
      <c r="L195" s="6"/>
      <c r="M195" s="6"/>
      <c r="N195" s="6"/>
      <c r="O195" s="6"/>
      <c r="P195" s="6"/>
      <c r="Q195" s="6"/>
      <c r="R195" s="6"/>
      <c r="S195" s="6"/>
      <c r="T195" s="6"/>
      <c r="U195" s="6"/>
      <c r="V195" s="6"/>
      <c r="W195" s="6"/>
      <c r="X195" s="6"/>
    </row>
    <row r="196" spans="1:24" ht="15.75" customHeight="1">
      <c r="A196" s="6"/>
      <c r="B196" s="6"/>
      <c r="C196" s="15"/>
      <c r="D196" s="6"/>
      <c r="E196" s="6"/>
      <c r="F196" s="6"/>
      <c r="G196" s="6"/>
      <c r="H196" s="6"/>
      <c r="I196" s="6"/>
      <c r="J196" s="6"/>
      <c r="K196" s="6"/>
      <c r="L196" s="6"/>
      <c r="M196" s="6"/>
      <c r="N196" s="6"/>
      <c r="O196" s="6"/>
      <c r="P196" s="6"/>
      <c r="Q196" s="6"/>
      <c r="R196" s="6"/>
      <c r="S196" s="6"/>
      <c r="T196" s="6"/>
      <c r="U196" s="6"/>
      <c r="V196" s="6"/>
      <c r="W196" s="6"/>
      <c r="X196" s="6"/>
    </row>
    <row r="197" spans="1:24" ht="15.75" customHeight="1">
      <c r="A197" s="6"/>
      <c r="B197" s="6"/>
      <c r="C197" s="15"/>
      <c r="D197" s="6"/>
      <c r="E197" s="6"/>
      <c r="F197" s="6"/>
      <c r="G197" s="6"/>
      <c r="H197" s="6"/>
      <c r="I197" s="6"/>
      <c r="J197" s="6"/>
      <c r="K197" s="6"/>
      <c r="L197" s="6"/>
      <c r="M197" s="6"/>
      <c r="N197" s="6"/>
      <c r="O197" s="6"/>
      <c r="P197" s="6"/>
      <c r="Q197" s="6"/>
      <c r="R197" s="6"/>
      <c r="S197" s="6"/>
      <c r="T197" s="6"/>
      <c r="U197" s="6"/>
      <c r="V197" s="6"/>
      <c r="W197" s="6"/>
      <c r="X197" s="6"/>
    </row>
    <row r="198" spans="1:24" ht="15.75" customHeight="1">
      <c r="A198" s="6"/>
      <c r="B198" s="6"/>
      <c r="C198" s="15"/>
      <c r="D198" s="6"/>
      <c r="E198" s="6"/>
      <c r="F198" s="6"/>
      <c r="G198" s="6"/>
      <c r="H198" s="6"/>
      <c r="I198" s="6"/>
      <c r="J198" s="6"/>
      <c r="K198" s="6"/>
      <c r="L198" s="6"/>
      <c r="M198" s="6"/>
      <c r="N198" s="6"/>
      <c r="O198" s="6"/>
      <c r="P198" s="6"/>
      <c r="Q198" s="6"/>
      <c r="R198" s="6"/>
      <c r="S198" s="6"/>
      <c r="T198" s="6"/>
      <c r="U198" s="6"/>
      <c r="V198" s="6"/>
      <c r="W198" s="6"/>
      <c r="X198" s="6"/>
    </row>
    <row r="199" spans="1:24" ht="15.75" customHeight="1">
      <c r="A199" s="6"/>
      <c r="B199" s="6"/>
      <c r="C199" s="15"/>
      <c r="D199" s="6"/>
      <c r="E199" s="6"/>
      <c r="F199" s="6"/>
      <c r="G199" s="6"/>
      <c r="H199" s="6"/>
      <c r="I199" s="6"/>
      <c r="J199" s="6"/>
      <c r="K199" s="6"/>
      <c r="L199" s="6"/>
      <c r="M199" s="6"/>
      <c r="N199" s="6"/>
      <c r="O199" s="6"/>
      <c r="P199" s="6"/>
      <c r="Q199" s="6"/>
      <c r="R199" s="6"/>
      <c r="S199" s="6"/>
      <c r="T199" s="6"/>
      <c r="U199" s="6"/>
      <c r="V199" s="6"/>
      <c r="W199" s="6"/>
      <c r="X199" s="6"/>
    </row>
    <row r="200" spans="1:24" ht="15.75" customHeight="1">
      <c r="A200" s="6"/>
      <c r="B200" s="6"/>
      <c r="C200" s="15"/>
      <c r="D200" s="6"/>
      <c r="E200" s="6"/>
      <c r="F200" s="6"/>
      <c r="G200" s="6"/>
      <c r="H200" s="6"/>
      <c r="I200" s="6"/>
      <c r="J200" s="6"/>
      <c r="K200" s="6"/>
      <c r="L200" s="6"/>
      <c r="M200" s="6"/>
      <c r="N200" s="6"/>
      <c r="O200" s="6"/>
      <c r="P200" s="6"/>
      <c r="Q200" s="6"/>
      <c r="R200" s="6"/>
      <c r="S200" s="6"/>
      <c r="T200" s="6"/>
      <c r="U200" s="6"/>
      <c r="V200" s="6"/>
      <c r="W200" s="6"/>
      <c r="X200" s="6"/>
    </row>
    <row r="201" spans="1:24" ht="15.75" customHeight="1">
      <c r="A201" s="6"/>
      <c r="B201" s="6"/>
      <c r="C201" s="15"/>
      <c r="D201" s="6"/>
      <c r="E201" s="6"/>
      <c r="F201" s="6"/>
      <c r="G201" s="6"/>
      <c r="H201" s="6"/>
      <c r="I201" s="6"/>
      <c r="J201" s="6"/>
      <c r="K201" s="6"/>
      <c r="L201" s="6"/>
      <c r="M201" s="6"/>
      <c r="N201" s="6"/>
      <c r="O201" s="6"/>
      <c r="P201" s="6"/>
      <c r="Q201" s="6"/>
      <c r="R201" s="6"/>
      <c r="S201" s="6"/>
      <c r="T201" s="6"/>
      <c r="U201" s="6"/>
      <c r="V201" s="6"/>
      <c r="W201" s="6"/>
      <c r="X201" s="6"/>
    </row>
    <row r="202" spans="1:24" ht="15.75" customHeight="1">
      <c r="A202" s="6"/>
      <c r="B202" s="6"/>
      <c r="C202" s="15"/>
      <c r="D202" s="6"/>
      <c r="E202" s="6"/>
      <c r="F202" s="6"/>
      <c r="G202" s="6"/>
      <c r="H202" s="6"/>
      <c r="I202" s="6"/>
      <c r="J202" s="6"/>
      <c r="K202" s="6"/>
      <c r="L202" s="6"/>
      <c r="M202" s="6"/>
      <c r="N202" s="6"/>
      <c r="O202" s="6"/>
      <c r="P202" s="6"/>
      <c r="Q202" s="6"/>
      <c r="R202" s="6"/>
      <c r="S202" s="6"/>
      <c r="T202" s="6"/>
      <c r="U202" s="6"/>
      <c r="V202" s="6"/>
      <c r="W202" s="6"/>
      <c r="X202" s="6"/>
    </row>
    <row r="203" spans="1:24" ht="15.75" customHeight="1">
      <c r="A203" s="6"/>
      <c r="B203" s="6"/>
      <c r="C203" s="15"/>
      <c r="D203" s="6"/>
      <c r="E203" s="6"/>
      <c r="F203" s="6"/>
      <c r="G203" s="6"/>
      <c r="H203" s="6"/>
      <c r="I203" s="6"/>
      <c r="J203" s="6"/>
      <c r="K203" s="6"/>
      <c r="L203" s="6"/>
      <c r="M203" s="6"/>
      <c r="N203" s="6"/>
      <c r="O203" s="6"/>
      <c r="P203" s="6"/>
      <c r="Q203" s="6"/>
      <c r="R203" s="6"/>
      <c r="S203" s="6"/>
      <c r="T203" s="6"/>
      <c r="U203" s="6"/>
      <c r="V203" s="6"/>
      <c r="W203" s="6"/>
      <c r="X203" s="6"/>
    </row>
    <row r="204" spans="1:24" ht="15.75" customHeight="1">
      <c r="A204" s="6"/>
      <c r="B204" s="6"/>
      <c r="C204" s="15"/>
      <c r="D204" s="6"/>
      <c r="E204" s="6"/>
      <c r="F204" s="6"/>
      <c r="G204" s="6"/>
      <c r="H204" s="6"/>
      <c r="I204" s="6"/>
      <c r="J204" s="6"/>
      <c r="K204" s="6"/>
      <c r="L204" s="6"/>
      <c r="M204" s="6"/>
      <c r="N204" s="6"/>
      <c r="O204" s="6"/>
      <c r="P204" s="6"/>
      <c r="Q204" s="6"/>
      <c r="R204" s="6"/>
      <c r="S204" s="6"/>
      <c r="T204" s="6"/>
      <c r="U204" s="6"/>
      <c r="V204" s="6"/>
      <c r="W204" s="6"/>
      <c r="X204" s="6"/>
    </row>
    <row r="205" spans="1:24" ht="15.75" customHeight="1">
      <c r="A205" s="6"/>
      <c r="B205" s="6"/>
      <c r="C205" s="15"/>
      <c r="D205" s="6"/>
      <c r="E205" s="6"/>
      <c r="F205" s="6"/>
      <c r="G205" s="6"/>
      <c r="H205" s="6"/>
      <c r="I205" s="6"/>
      <c r="J205" s="6"/>
      <c r="K205" s="6"/>
      <c r="L205" s="6"/>
      <c r="M205" s="6"/>
      <c r="N205" s="6"/>
      <c r="O205" s="6"/>
      <c r="P205" s="6"/>
      <c r="Q205" s="6"/>
      <c r="R205" s="6"/>
      <c r="S205" s="6"/>
      <c r="T205" s="6"/>
      <c r="U205" s="6"/>
      <c r="V205" s="6"/>
      <c r="W205" s="6"/>
      <c r="X205" s="6"/>
    </row>
    <row r="206" spans="1:24" ht="15.75" customHeight="1">
      <c r="A206" s="6"/>
      <c r="B206" s="6"/>
      <c r="C206" s="15"/>
      <c r="D206" s="6"/>
      <c r="E206" s="6"/>
      <c r="F206" s="6"/>
      <c r="G206" s="6"/>
      <c r="H206" s="6"/>
      <c r="I206" s="6"/>
      <c r="J206" s="6"/>
      <c r="K206" s="6"/>
      <c r="L206" s="6"/>
      <c r="M206" s="6"/>
      <c r="N206" s="6"/>
      <c r="O206" s="6"/>
      <c r="P206" s="6"/>
      <c r="Q206" s="6"/>
      <c r="R206" s="6"/>
      <c r="S206" s="6"/>
      <c r="T206" s="6"/>
      <c r="U206" s="6"/>
      <c r="V206" s="6"/>
      <c r="W206" s="6"/>
      <c r="X206" s="6"/>
    </row>
    <row r="207" spans="1:24" ht="15.75" customHeight="1">
      <c r="A207" s="6"/>
      <c r="B207" s="6"/>
      <c r="C207" s="15"/>
      <c r="D207" s="6"/>
      <c r="E207" s="6"/>
      <c r="F207" s="6"/>
      <c r="G207" s="6"/>
      <c r="H207" s="6"/>
      <c r="I207" s="6"/>
      <c r="J207" s="6"/>
      <c r="K207" s="6"/>
      <c r="L207" s="6"/>
      <c r="M207" s="6"/>
      <c r="N207" s="6"/>
      <c r="O207" s="6"/>
      <c r="P207" s="6"/>
      <c r="Q207" s="6"/>
      <c r="R207" s="6"/>
      <c r="S207" s="6"/>
      <c r="T207" s="6"/>
      <c r="U207" s="6"/>
      <c r="V207" s="6"/>
      <c r="W207" s="6"/>
      <c r="X207" s="6"/>
    </row>
    <row r="208" spans="1:24" ht="15.75" customHeight="1">
      <c r="A208" s="6"/>
      <c r="B208" s="6"/>
      <c r="C208" s="15"/>
      <c r="D208" s="6"/>
      <c r="E208" s="6"/>
      <c r="F208" s="6"/>
      <c r="G208" s="6"/>
      <c r="H208" s="6"/>
      <c r="I208" s="6"/>
      <c r="J208" s="6"/>
      <c r="K208" s="6"/>
      <c r="L208" s="6"/>
      <c r="M208" s="6"/>
      <c r="N208" s="6"/>
      <c r="O208" s="6"/>
      <c r="P208" s="6"/>
      <c r="Q208" s="6"/>
      <c r="R208" s="6"/>
      <c r="S208" s="6"/>
      <c r="T208" s="6"/>
      <c r="U208" s="6"/>
      <c r="V208" s="6"/>
      <c r="W208" s="6"/>
      <c r="X208" s="6"/>
    </row>
    <row r="209" spans="1:24" ht="15.75" customHeight="1">
      <c r="A209" s="6"/>
      <c r="B209" s="6"/>
      <c r="C209" s="15"/>
      <c r="D209" s="6"/>
      <c r="E209" s="6"/>
      <c r="F209" s="6"/>
      <c r="G209" s="6"/>
      <c r="H209" s="6"/>
      <c r="I209" s="6"/>
      <c r="J209" s="6"/>
      <c r="K209" s="6"/>
      <c r="L209" s="6"/>
      <c r="M209" s="6"/>
      <c r="N209" s="6"/>
      <c r="O209" s="6"/>
      <c r="P209" s="6"/>
      <c r="Q209" s="6"/>
      <c r="R209" s="6"/>
      <c r="S209" s="6"/>
      <c r="T209" s="6"/>
      <c r="U209" s="6"/>
      <c r="V209" s="6"/>
      <c r="W209" s="6"/>
      <c r="X209" s="6"/>
    </row>
    <row r="210" spans="1:24" ht="15.75" customHeight="1">
      <c r="A210" s="6"/>
      <c r="B210" s="6"/>
      <c r="C210" s="15"/>
      <c r="D210" s="6"/>
      <c r="E210" s="6"/>
      <c r="F210" s="6"/>
      <c r="G210" s="6"/>
      <c r="H210" s="6"/>
      <c r="I210" s="6"/>
      <c r="J210" s="6"/>
      <c r="K210" s="6"/>
      <c r="L210" s="6"/>
      <c r="M210" s="6"/>
      <c r="N210" s="6"/>
      <c r="O210" s="6"/>
      <c r="P210" s="6"/>
      <c r="Q210" s="6"/>
      <c r="R210" s="6"/>
      <c r="S210" s="6"/>
      <c r="T210" s="6"/>
      <c r="U210" s="6"/>
      <c r="V210" s="6"/>
      <c r="W210" s="6"/>
      <c r="X210" s="6"/>
    </row>
    <row r="211" spans="1:24" ht="15.75" customHeight="1">
      <c r="A211" s="6"/>
      <c r="B211" s="6"/>
      <c r="C211" s="15"/>
      <c r="D211" s="6"/>
      <c r="E211" s="6"/>
      <c r="F211" s="6"/>
      <c r="G211" s="6"/>
      <c r="H211" s="6"/>
      <c r="I211" s="6"/>
      <c r="J211" s="6"/>
      <c r="K211" s="6"/>
      <c r="L211" s="6"/>
      <c r="M211" s="6"/>
      <c r="N211" s="6"/>
      <c r="O211" s="6"/>
      <c r="P211" s="6"/>
      <c r="Q211" s="6"/>
      <c r="R211" s="6"/>
      <c r="S211" s="6"/>
      <c r="T211" s="6"/>
      <c r="U211" s="6"/>
      <c r="V211" s="6"/>
      <c r="W211" s="6"/>
      <c r="X211" s="6"/>
    </row>
    <row r="212" spans="1:24" ht="15.75" customHeight="1">
      <c r="A212" s="6"/>
      <c r="B212" s="6"/>
      <c r="C212" s="15"/>
      <c r="D212" s="6"/>
      <c r="E212" s="6"/>
      <c r="F212" s="6"/>
      <c r="G212" s="6"/>
      <c r="H212" s="6"/>
      <c r="I212" s="6"/>
      <c r="J212" s="6"/>
      <c r="K212" s="6"/>
      <c r="L212" s="6"/>
      <c r="M212" s="6"/>
      <c r="N212" s="6"/>
      <c r="O212" s="6"/>
      <c r="P212" s="6"/>
      <c r="Q212" s="6"/>
      <c r="R212" s="6"/>
      <c r="S212" s="6"/>
      <c r="T212" s="6"/>
      <c r="U212" s="6"/>
      <c r="V212" s="6"/>
      <c r="W212" s="6"/>
      <c r="X212" s="6"/>
    </row>
    <row r="213" spans="1:24" ht="15.75" customHeight="1">
      <c r="A213" s="6"/>
      <c r="B213" s="6"/>
      <c r="C213" s="15"/>
      <c r="D213" s="6"/>
      <c r="E213" s="6"/>
      <c r="F213" s="6"/>
      <c r="G213" s="6"/>
      <c r="H213" s="6"/>
      <c r="I213" s="6"/>
      <c r="J213" s="6"/>
      <c r="K213" s="6"/>
      <c r="L213" s="6"/>
      <c r="M213" s="6"/>
      <c r="N213" s="6"/>
      <c r="O213" s="6"/>
      <c r="P213" s="6"/>
      <c r="Q213" s="6"/>
      <c r="R213" s="6"/>
      <c r="S213" s="6"/>
      <c r="T213" s="6"/>
      <c r="U213" s="6"/>
      <c r="V213" s="6"/>
      <c r="W213" s="6"/>
      <c r="X213" s="6"/>
    </row>
    <row r="214" spans="1:24" ht="15.75" customHeight="1">
      <c r="A214" s="6"/>
      <c r="B214" s="6"/>
      <c r="C214" s="15"/>
      <c r="D214" s="6"/>
      <c r="E214" s="6"/>
      <c r="F214" s="6"/>
      <c r="G214" s="6"/>
      <c r="H214" s="6"/>
      <c r="I214" s="6"/>
      <c r="J214" s="6"/>
      <c r="K214" s="6"/>
      <c r="L214" s="6"/>
      <c r="M214" s="6"/>
      <c r="N214" s="6"/>
      <c r="O214" s="6"/>
      <c r="P214" s="6"/>
      <c r="Q214" s="6"/>
      <c r="R214" s="6"/>
      <c r="S214" s="6"/>
      <c r="T214" s="6"/>
      <c r="U214" s="6"/>
      <c r="V214" s="6"/>
      <c r="W214" s="6"/>
      <c r="X214" s="6"/>
    </row>
    <row r="215" spans="1:24" ht="15.75" customHeight="1">
      <c r="A215" s="6"/>
      <c r="B215" s="6"/>
      <c r="C215" s="15"/>
      <c r="D215" s="6"/>
      <c r="E215" s="6"/>
      <c r="F215" s="6"/>
      <c r="G215" s="6"/>
      <c r="H215" s="6"/>
      <c r="I215" s="6"/>
      <c r="J215" s="6"/>
      <c r="K215" s="6"/>
      <c r="L215" s="6"/>
      <c r="M215" s="6"/>
      <c r="N215" s="6"/>
      <c r="O215" s="6"/>
      <c r="P215" s="6"/>
      <c r="Q215" s="6"/>
      <c r="R215" s="6"/>
      <c r="S215" s="6"/>
      <c r="T215" s="6"/>
      <c r="U215" s="6"/>
      <c r="V215" s="6"/>
      <c r="W215" s="6"/>
      <c r="X215" s="6"/>
    </row>
    <row r="216" spans="1:24" ht="15.75" customHeight="1">
      <c r="A216" s="6"/>
      <c r="B216" s="6"/>
      <c r="C216" s="15"/>
      <c r="D216" s="6"/>
      <c r="E216" s="6"/>
      <c r="F216" s="6"/>
      <c r="G216" s="6"/>
      <c r="H216" s="6"/>
      <c r="I216" s="6"/>
      <c r="J216" s="6"/>
      <c r="K216" s="6"/>
      <c r="L216" s="6"/>
      <c r="M216" s="6"/>
      <c r="N216" s="6"/>
      <c r="O216" s="6"/>
      <c r="P216" s="6"/>
      <c r="Q216" s="6"/>
      <c r="R216" s="6"/>
      <c r="S216" s="6"/>
      <c r="T216" s="6"/>
      <c r="U216" s="6"/>
      <c r="V216" s="6"/>
      <c r="W216" s="6"/>
      <c r="X216" s="6"/>
    </row>
    <row r="217" spans="1:24" ht="15.75" customHeight="1">
      <c r="A217" s="6"/>
      <c r="B217" s="6"/>
      <c r="C217" s="15"/>
      <c r="D217" s="6"/>
      <c r="E217" s="6"/>
      <c r="F217" s="6"/>
      <c r="G217" s="6"/>
      <c r="H217" s="6"/>
      <c r="I217" s="6"/>
      <c r="J217" s="6"/>
      <c r="K217" s="6"/>
      <c r="L217" s="6"/>
      <c r="M217" s="6"/>
      <c r="N217" s="6"/>
      <c r="O217" s="6"/>
      <c r="P217" s="6"/>
      <c r="Q217" s="6"/>
      <c r="R217" s="6"/>
      <c r="S217" s="6"/>
      <c r="T217" s="6"/>
      <c r="U217" s="6"/>
      <c r="V217" s="6"/>
      <c r="W217" s="6"/>
      <c r="X217" s="6"/>
    </row>
    <row r="218" spans="1:24" ht="15.75" customHeight="1">
      <c r="A218" s="6"/>
      <c r="B218" s="6"/>
      <c r="C218" s="15"/>
      <c r="D218" s="6"/>
      <c r="E218" s="6"/>
      <c r="F218" s="6"/>
      <c r="G218" s="6"/>
      <c r="H218" s="6"/>
      <c r="I218" s="6"/>
      <c r="J218" s="6"/>
      <c r="K218" s="6"/>
      <c r="L218" s="6"/>
      <c r="M218" s="6"/>
      <c r="N218" s="6"/>
      <c r="O218" s="6"/>
      <c r="P218" s="6"/>
      <c r="Q218" s="6"/>
      <c r="R218" s="6"/>
      <c r="S218" s="6"/>
      <c r="T218" s="6"/>
      <c r="U218" s="6"/>
      <c r="V218" s="6"/>
      <c r="W218" s="6"/>
      <c r="X218" s="6"/>
    </row>
    <row r="219" spans="1:24" ht="15.75" customHeight="1">
      <c r="A219" s="6"/>
      <c r="B219" s="6"/>
      <c r="C219" s="15"/>
      <c r="D219" s="6"/>
      <c r="E219" s="6"/>
      <c r="F219" s="6"/>
      <c r="G219" s="6"/>
      <c r="H219" s="6"/>
      <c r="I219" s="6"/>
      <c r="J219" s="6"/>
      <c r="K219" s="6"/>
      <c r="L219" s="6"/>
      <c r="M219" s="6"/>
      <c r="N219" s="6"/>
      <c r="O219" s="6"/>
      <c r="P219" s="6"/>
      <c r="Q219" s="6"/>
      <c r="R219" s="6"/>
      <c r="S219" s="6"/>
      <c r="T219" s="6"/>
      <c r="U219" s="6"/>
      <c r="V219" s="6"/>
      <c r="W219" s="6"/>
      <c r="X219" s="6"/>
    </row>
    <row r="220" spans="1:24" ht="15.75" customHeight="1">
      <c r="A220" s="6"/>
      <c r="B220" s="6"/>
      <c r="C220" s="15"/>
      <c r="D220" s="6"/>
      <c r="E220" s="6"/>
      <c r="F220" s="6"/>
      <c r="G220" s="6"/>
      <c r="H220" s="6"/>
      <c r="I220" s="6"/>
      <c r="J220" s="6"/>
      <c r="K220" s="6"/>
      <c r="L220" s="6"/>
      <c r="M220" s="6"/>
      <c r="N220" s="6"/>
      <c r="O220" s="6"/>
      <c r="P220" s="6"/>
      <c r="Q220" s="6"/>
      <c r="R220" s="6"/>
      <c r="S220" s="6"/>
      <c r="T220" s="6"/>
      <c r="U220" s="6"/>
      <c r="V220" s="6"/>
      <c r="W220" s="6"/>
      <c r="X220" s="6"/>
    </row>
    <row r="221" spans="1:24" ht="15.75" customHeight="1">
      <c r="A221" s="6"/>
      <c r="B221" s="6"/>
      <c r="C221" s="15"/>
      <c r="D221" s="6"/>
      <c r="E221" s="6"/>
      <c r="F221" s="6"/>
      <c r="G221" s="6"/>
      <c r="H221" s="6"/>
      <c r="I221" s="6"/>
      <c r="J221" s="6"/>
      <c r="K221" s="6"/>
      <c r="L221" s="6"/>
      <c r="M221" s="6"/>
      <c r="N221" s="6"/>
      <c r="O221" s="6"/>
      <c r="P221" s="6"/>
      <c r="Q221" s="6"/>
      <c r="R221" s="6"/>
      <c r="S221" s="6"/>
      <c r="T221" s="6"/>
      <c r="U221" s="6"/>
      <c r="V221" s="6"/>
      <c r="W221" s="6"/>
      <c r="X221" s="6"/>
    </row>
    <row r="222" spans="1:24" ht="15.75" customHeight="1">
      <c r="A222" s="6"/>
      <c r="B222" s="6"/>
      <c r="C222" s="15"/>
      <c r="D222" s="6"/>
      <c r="E222" s="6"/>
      <c r="F222" s="6"/>
      <c r="G222" s="6"/>
      <c r="H222" s="6"/>
      <c r="I222" s="6"/>
      <c r="J222" s="6"/>
      <c r="K222" s="6"/>
      <c r="L222" s="6"/>
      <c r="M222" s="6"/>
      <c r="N222" s="6"/>
      <c r="O222" s="6"/>
      <c r="P222" s="6"/>
      <c r="Q222" s="6"/>
      <c r="R222" s="6"/>
      <c r="S222" s="6"/>
      <c r="T222" s="6"/>
      <c r="U222" s="6"/>
      <c r="V222" s="6"/>
      <c r="W222" s="6"/>
      <c r="X222" s="6"/>
    </row>
    <row r="223" spans="1:24" ht="15.75" customHeight="1">
      <c r="A223" s="6"/>
      <c r="B223" s="6"/>
      <c r="C223" s="15"/>
      <c r="D223" s="6"/>
      <c r="E223" s="6"/>
      <c r="F223" s="6"/>
      <c r="G223" s="6"/>
      <c r="H223" s="6"/>
      <c r="I223" s="6"/>
      <c r="J223" s="6"/>
      <c r="K223" s="6"/>
      <c r="L223" s="6"/>
      <c r="M223" s="6"/>
      <c r="N223" s="6"/>
      <c r="O223" s="6"/>
      <c r="P223" s="6"/>
      <c r="Q223" s="6"/>
      <c r="R223" s="6"/>
      <c r="S223" s="6"/>
      <c r="T223" s="6"/>
      <c r="U223" s="6"/>
      <c r="V223" s="6"/>
      <c r="W223" s="6"/>
      <c r="X223" s="6"/>
    </row>
    <row r="224" spans="1:24" ht="15.75" customHeight="1">
      <c r="A224" s="6"/>
      <c r="B224" s="6"/>
      <c r="C224" s="15"/>
      <c r="D224" s="6"/>
      <c r="E224" s="6"/>
      <c r="F224" s="6"/>
      <c r="G224" s="6"/>
      <c r="H224" s="6"/>
      <c r="I224" s="6"/>
      <c r="J224" s="6"/>
      <c r="K224" s="6"/>
      <c r="L224" s="6"/>
      <c r="M224" s="6"/>
      <c r="N224" s="6"/>
      <c r="O224" s="6"/>
      <c r="P224" s="6"/>
      <c r="Q224" s="6"/>
      <c r="R224" s="6"/>
      <c r="S224" s="6"/>
      <c r="T224" s="6"/>
      <c r="U224" s="6"/>
      <c r="V224" s="6"/>
      <c r="W224" s="6"/>
      <c r="X224" s="6"/>
    </row>
    <row r="225" spans="1:24" ht="15.75" customHeight="1">
      <c r="A225" s="6"/>
      <c r="B225" s="6"/>
      <c r="C225" s="15"/>
      <c r="D225" s="6"/>
      <c r="E225" s="6"/>
      <c r="F225" s="6"/>
      <c r="G225" s="6"/>
      <c r="H225" s="6"/>
      <c r="I225" s="6"/>
      <c r="J225" s="6"/>
      <c r="K225" s="6"/>
      <c r="L225" s="6"/>
      <c r="M225" s="6"/>
      <c r="N225" s="6"/>
      <c r="O225" s="6"/>
      <c r="P225" s="6"/>
      <c r="Q225" s="6"/>
      <c r="R225" s="6"/>
      <c r="S225" s="6"/>
      <c r="T225" s="6"/>
      <c r="U225" s="6"/>
      <c r="V225" s="6"/>
      <c r="W225" s="6"/>
      <c r="X225" s="6"/>
    </row>
    <row r="226" spans="1:24" ht="15.75" customHeight="1">
      <c r="A226" s="6"/>
      <c r="B226" s="6"/>
      <c r="C226" s="15"/>
      <c r="D226" s="6"/>
      <c r="E226" s="6"/>
      <c r="F226" s="6"/>
      <c r="G226" s="6"/>
      <c r="H226" s="6"/>
      <c r="I226" s="6"/>
      <c r="J226" s="6"/>
      <c r="K226" s="6"/>
      <c r="L226" s="6"/>
      <c r="M226" s="6"/>
      <c r="N226" s="6"/>
      <c r="O226" s="6"/>
      <c r="P226" s="6"/>
      <c r="Q226" s="6"/>
      <c r="R226" s="6"/>
      <c r="S226" s="6"/>
      <c r="T226" s="6"/>
      <c r="U226" s="6"/>
      <c r="V226" s="6"/>
      <c r="W226" s="6"/>
      <c r="X226" s="6"/>
    </row>
    <row r="227" spans="1:24" ht="15.75" customHeight="1">
      <c r="A227" s="6"/>
      <c r="B227" s="6"/>
      <c r="C227" s="15"/>
      <c r="D227" s="6"/>
      <c r="E227" s="6"/>
      <c r="F227" s="6"/>
      <c r="G227" s="6"/>
      <c r="H227" s="6"/>
      <c r="I227" s="6"/>
      <c r="J227" s="6"/>
      <c r="K227" s="6"/>
      <c r="L227" s="6"/>
      <c r="M227" s="6"/>
      <c r="N227" s="6"/>
      <c r="O227" s="6"/>
      <c r="P227" s="6"/>
      <c r="Q227" s="6"/>
      <c r="R227" s="6"/>
      <c r="S227" s="6"/>
      <c r="T227" s="6"/>
      <c r="U227" s="6"/>
      <c r="V227" s="6"/>
      <c r="W227" s="6"/>
      <c r="X227" s="6"/>
    </row>
    <row r="228" spans="1:24" ht="15.75" customHeight="1">
      <c r="A228" s="6"/>
      <c r="B228" s="6"/>
      <c r="C228" s="15"/>
      <c r="D228" s="6"/>
      <c r="E228" s="6"/>
      <c r="F228" s="6"/>
      <c r="G228" s="6"/>
      <c r="H228" s="6"/>
      <c r="I228" s="6"/>
      <c r="J228" s="6"/>
      <c r="K228" s="6"/>
      <c r="L228" s="6"/>
      <c r="M228" s="6"/>
      <c r="N228" s="6"/>
      <c r="O228" s="6"/>
      <c r="P228" s="6"/>
      <c r="Q228" s="6"/>
      <c r="R228" s="6"/>
      <c r="S228" s="6"/>
      <c r="T228" s="6"/>
      <c r="U228" s="6"/>
      <c r="V228" s="6"/>
      <c r="W228" s="6"/>
      <c r="X228" s="6"/>
    </row>
    <row r="229" spans="1:24" ht="15.75" customHeight="1">
      <c r="A229" s="6"/>
      <c r="B229" s="6"/>
      <c r="C229" s="15"/>
      <c r="D229" s="6"/>
      <c r="E229" s="6"/>
      <c r="F229" s="6"/>
      <c r="G229" s="6"/>
      <c r="H229" s="6"/>
      <c r="I229" s="6"/>
      <c r="J229" s="6"/>
      <c r="K229" s="6"/>
      <c r="L229" s="6"/>
      <c r="M229" s="6"/>
      <c r="N229" s="6"/>
      <c r="O229" s="6"/>
      <c r="P229" s="6"/>
      <c r="Q229" s="6"/>
      <c r="R229" s="6"/>
      <c r="S229" s="6"/>
      <c r="T229" s="6"/>
      <c r="U229" s="6"/>
      <c r="V229" s="6"/>
      <c r="W229" s="6"/>
      <c r="X229" s="6"/>
    </row>
    <row r="230" spans="1:24" ht="15.75" customHeight="1">
      <c r="A230" s="6"/>
      <c r="B230" s="6"/>
      <c r="C230" s="15"/>
      <c r="D230" s="6"/>
      <c r="E230" s="6"/>
      <c r="F230" s="6"/>
      <c r="G230" s="6"/>
      <c r="H230" s="6"/>
      <c r="I230" s="6"/>
      <c r="J230" s="6"/>
      <c r="K230" s="6"/>
      <c r="L230" s="6"/>
      <c r="M230" s="6"/>
      <c r="N230" s="6"/>
      <c r="O230" s="6"/>
      <c r="P230" s="6"/>
      <c r="Q230" s="6"/>
      <c r="R230" s="6"/>
      <c r="S230" s="6"/>
      <c r="T230" s="6"/>
      <c r="U230" s="6"/>
      <c r="V230" s="6"/>
      <c r="W230" s="6"/>
      <c r="X230" s="6"/>
    </row>
    <row r="231" spans="1:24" ht="15.75" customHeight="1">
      <c r="A231" s="6"/>
      <c r="B231" s="6"/>
      <c r="C231" s="15"/>
      <c r="D231" s="6"/>
      <c r="E231" s="6"/>
      <c r="F231" s="6"/>
      <c r="G231" s="6"/>
      <c r="H231" s="6"/>
      <c r="I231" s="6"/>
      <c r="J231" s="6"/>
      <c r="K231" s="6"/>
      <c r="L231" s="6"/>
      <c r="M231" s="6"/>
      <c r="N231" s="6"/>
      <c r="O231" s="6"/>
      <c r="P231" s="6"/>
      <c r="Q231" s="6"/>
      <c r="R231" s="6"/>
      <c r="S231" s="6"/>
      <c r="T231" s="6"/>
      <c r="U231" s="6"/>
      <c r="V231" s="6"/>
      <c r="W231" s="6"/>
      <c r="X231" s="6"/>
    </row>
    <row r="232" spans="1:24" ht="15.75" customHeight="1">
      <c r="A232" s="6"/>
      <c r="B232" s="6"/>
      <c r="C232" s="15"/>
      <c r="D232" s="6"/>
      <c r="E232" s="6"/>
      <c r="F232" s="6"/>
      <c r="G232" s="6"/>
      <c r="H232" s="6"/>
      <c r="I232" s="6"/>
      <c r="J232" s="6"/>
      <c r="K232" s="6"/>
      <c r="L232" s="6"/>
      <c r="M232" s="6"/>
      <c r="N232" s="6"/>
      <c r="O232" s="6"/>
      <c r="P232" s="6"/>
      <c r="Q232" s="6"/>
      <c r="R232" s="6"/>
      <c r="S232" s="6"/>
      <c r="T232" s="6"/>
      <c r="U232" s="6"/>
      <c r="V232" s="6"/>
      <c r="W232" s="6"/>
      <c r="X232" s="6"/>
    </row>
    <row r="233" spans="1:24" ht="15.75" customHeight="1">
      <c r="A233" s="6"/>
      <c r="B233" s="6"/>
      <c r="C233" s="15"/>
      <c r="D233" s="6"/>
      <c r="E233" s="6"/>
      <c r="F233" s="6"/>
      <c r="G233" s="6"/>
      <c r="H233" s="6"/>
      <c r="I233" s="6"/>
      <c r="J233" s="6"/>
      <c r="K233" s="6"/>
      <c r="L233" s="6"/>
      <c r="M233" s="6"/>
      <c r="N233" s="6"/>
      <c r="O233" s="6"/>
      <c r="P233" s="6"/>
      <c r="Q233" s="6"/>
      <c r="R233" s="6"/>
      <c r="S233" s="6"/>
      <c r="T233" s="6"/>
      <c r="U233" s="6"/>
      <c r="V233" s="6"/>
      <c r="W233" s="6"/>
      <c r="X233" s="6"/>
    </row>
    <row r="234" spans="1:24" ht="15.75" customHeight="1">
      <c r="A234" s="6"/>
      <c r="B234" s="6"/>
      <c r="C234" s="15"/>
      <c r="D234" s="6"/>
      <c r="E234" s="6"/>
      <c r="F234" s="6"/>
      <c r="G234" s="6"/>
      <c r="H234" s="6"/>
      <c r="I234" s="6"/>
      <c r="J234" s="6"/>
      <c r="K234" s="6"/>
      <c r="L234" s="6"/>
      <c r="M234" s="6"/>
      <c r="N234" s="6"/>
      <c r="O234" s="6"/>
      <c r="P234" s="6"/>
      <c r="Q234" s="6"/>
      <c r="R234" s="6"/>
      <c r="S234" s="6"/>
      <c r="T234" s="6"/>
      <c r="U234" s="6"/>
      <c r="V234" s="6"/>
      <c r="W234" s="6"/>
      <c r="X234" s="6"/>
    </row>
    <row r="235" spans="1:24" ht="15.75" customHeight="1">
      <c r="A235" s="6"/>
      <c r="B235" s="6"/>
      <c r="C235" s="15"/>
      <c r="D235" s="6"/>
      <c r="E235" s="6"/>
      <c r="F235" s="6"/>
      <c r="G235" s="6"/>
      <c r="H235" s="6"/>
      <c r="I235" s="6"/>
      <c r="J235" s="6"/>
      <c r="K235" s="6"/>
      <c r="L235" s="6"/>
      <c r="M235" s="6"/>
      <c r="N235" s="6"/>
      <c r="O235" s="6"/>
      <c r="P235" s="6"/>
      <c r="Q235" s="6"/>
      <c r="R235" s="6"/>
      <c r="S235" s="6"/>
      <c r="T235" s="6"/>
      <c r="U235" s="6"/>
      <c r="V235" s="6"/>
      <c r="W235" s="6"/>
      <c r="X235" s="6"/>
    </row>
    <row r="236" spans="1:24" ht="15.75" customHeight="1">
      <c r="A236" s="6"/>
      <c r="B236" s="6"/>
      <c r="C236" s="15"/>
      <c r="D236" s="6"/>
      <c r="E236" s="6"/>
      <c r="F236" s="6"/>
      <c r="G236" s="6"/>
      <c r="H236" s="6"/>
      <c r="I236" s="6"/>
      <c r="J236" s="6"/>
      <c r="K236" s="6"/>
      <c r="L236" s="6"/>
      <c r="M236" s="6"/>
      <c r="N236" s="6"/>
      <c r="O236" s="6"/>
      <c r="P236" s="6"/>
      <c r="Q236" s="6"/>
      <c r="R236" s="6"/>
      <c r="S236" s="6"/>
      <c r="T236" s="6"/>
      <c r="U236" s="6"/>
      <c r="V236" s="6"/>
      <c r="W236" s="6"/>
      <c r="X236" s="6"/>
    </row>
    <row r="237" spans="1:24" ht="15.75" customHeight="1">
      <c r="A237" s="6"/>
      <c r="B237" s="6"/>
      <c r="C237" s="15"/>
      <c r="D237" s="6"/>
      <c r="E237" s="6"/>
      <c r="F237" s="6"/>
      <c r="G237" s="6"/>
      <c r="H237" s="6"/>
      <c r="I237" s="6"/>
      <c r="J237" s="6"/>
      <c r="K237" s="6"/>
      <c r="L237" s="6"/>
      <c r="M237" s="6"/>
      <c r="N237" s="6"/>
      <c r="O237" s="6"/>
      <c r="P237" s="6"/>
      <c r="Q237" s="6"/>
      <c r="R237" s="6"/>
      <c r="S237" s="6"/>
      <c r="T237" s="6"/>
      <c r="U237" s="6"/>
      <c r="V237" s="6"/>
      <c r="W237" s="6"/>
      <c r="X237" s="6"/>
    </row>
    <row r="238" spans="1:24" ht="15.75" customHeight="1">
      <c r="A238" s="6"/>
      <c r="B238" s="6"/>
      <c r="C238" s="15"/>
      <c r="D238" s="6"/>
      <c r="E238" s="6"/>
      <c r="F238" s="6"/>
      <c r="G238" s="6"/>
      <c r="H238" s="6"/>
      <c r="I238" s="6"/>
      <c r="J238" s="6"/>
      <c r="K238" s="6"/>
      <c r="L238" s="6"/>
      <c r="M238" s="6"/>
      <c r="N238" s="6"/>
      <c r="O238" s="6"/>
      <c r="P238" s="6"/>
      <c r="Q238" s="6"/>
      <c r="R238" s="6"/>
      <c r="S238" s="6"/>
      <c r="T238" s="6"/>
      <c r="U238" s="6"/>
      <c r="V238" s="6"/>
      <c r="W238" s="6"/>
      <c r="X238" s="6"/>
    </row>
    <row r="239" spans="1:24" ht="15.75" customHeight="1">
      <c r="A239" s="6"/>
      <c r="B239" s="6"/>
      <c r="C239" s="15"/>
      <c r="D239" s="6"/>
      <c r="E239" s="6"/>
      <c r="F239" s="6"/>
      <c r="G239" s="6"/>
      <c r="H239" s="6"/>
      <c r="I239" s="6"/>
      <c r="J239" s="6"/>
      <c r="K239" s="6"/>
      <c r="L239" s="6"/>
      <c r="M239" s="6"/>
      <c r="N239" s="6"/>
      <c r="O239" s="6"/>
      <c r="P239" s="6"/>
      <c r="Q239" s="6"/>
      <c r="R239" s="6"/>
      <c r="S239" s="6"/>
      <c r="T239" s="6"/>
      <c r="U239" s="6"/>
      <c r="V239" s="6"/>
      <c r="W239" s="6"/>
      <c r="X239" s="6"/>
    </row>
    <row r="240" spans="1:24" ht="15.75" customHeight="1">
      <c r="A240" s="6"/>
      <c r="B240" s="6"/>
      <c r="C240" s="15"/>
      <c r="D240" s="6"/>
      <c r="E240" s="6"/>
      <c r="F240" s="6"/>
      <c r="G240" s="6"/>
      <c r="H240" s="6"/>
      <c r="I240" s="6"/>
      <c r="J240" s="6"/>
      <c r="K240" s="6"/>
      <c r="L240" s="6"/>
      <c r="M240" s="6"/>
      <c r="N240" s="6"/>
      <c r="O240" s="6"/>
      <c r="P240" s="6"/>
      <c r="Q240" s="6"/>
      <c r="R240" s="6"/>
      <c r="S240" s="6"/>
      <c r="T240" s="6"/>
      <c r="U240" s="6"/>
      <c r="V240" s="6"/>
      <c r="W240" s="6"/>
      <c r="X240" s="6"/>
    </row>
    <row r="241" spans="1:24" ht="15.75" customHeight="1">
      <c r="A241" s="6"/>
      <c r="B241" s="6"/>
      <c r="C241" s="15"/>
      <c r="D241" s="6"/>
      <c r="E241" s="6"/>
      <c r="F241" s="6"/>
      <c r="G241" s="6"/>
      <c r="H241" s="6"/>
      <c r="I241" s="6"/>
      <c r="J241" s="6"/>
      <c r="K241" s="6"/>
      <c r="L241" s="6"/>
      <c r="M241" s="6"/>
      <c r="N241" s="6"/>
      <c r="O241" s="6"/>
      <c r="P241" s="6"/>
      <c r="Q241" s="6"/>
      <c r="R241" s="6"/>
      <c r="S241" s="6"/>
      <c r="T241" s="6"/>
      <c r="U241" s="6"/>
      <c r="V241" s="6"/>
      <c r="W241" s="6"/>
      <c r="X241" s="6"/>
    </row>
    <row r="242" spans="1:24" ht="15.75" customHeight="1">
      <c r="A242" s="6"/>
      <c r="B242" s="6"/>
      <c r="C242" s="15"/>
      <c r="D242" s="6"/>
      <c r="E242" s="6"/>
      <c r="F242" s="6"/>
      <c r="G242" s="6"/>
      <c r="H242" s="6"/>
      <c r="I242" s="6"/>
      <c r="J242" s="6"/>
      <c r="K242" s="6"/>
      <c r="L242" s="6"/>
      <c r="M242" s="6"/>
      <c r="N242" s="6"/>
      <c r="O242" s="6"/>
      <c r="P242" s="6"/>
      <c r="Q242" s="6"/>
      <c r="R242" s="6"/>
      <c r="S242" s="6"/>
      <c r="T242" s="6"/>
      <c r="U242" s="6"/>
      <c r="V242" s="6"/>
      <c r="W242" s="6"/>
      <c r="X242" s="6"/>
    </row>
    <row r="243" spans="1:24" ht="15.75" customHeight="1">
      <c r="A243" s="6"/>
      <c r="B243" s="6"/>
      <c r="C243" s="15"/>
      <c r="D243" s="6"/>
      <c r="E243" s="6"/>
      <c r="F243" s="6"/>
      <c r="G243" s="6"/>
      <c r="H243" s="6"/>
      <c r="I243" s="6"/>
      <c r="J243" s="6"/>
      <c r="K243" s="6"/>
      <c r="L243" s="6"/>
      <c r="M243" s="6"/>
      <c r="N243" s="6"/>
      <c r="O243" s="6"/>
      <c r="P243" s="6"/>
      <c r="Q243" s="6"/>
      <c r="R243" s="6"/>
      <c r="S243" s="6"/>
      <c r="T243" s="6"/>
      <c r="U243" s="6"/>
      <c r="V243" s="6"/>
      <c r="W243" s="6"/>
      <c r="X243" s="6"/>
    </row>
    <row r="244" spans="1:24" ht="15.75" customHeight="1">
      <c r="A244" s="6"/>
      <c r="B244" s="6"/>
      <c r="C244" s="15"/>
      <c r="D244" s="6"/>
      <c r="E244" s="6"/>
      <c r="F244" s="6"/>
      <c r="G244" s="6"/>
      <c r="H244" s="6"/>
      <c r="I244" s="6"/>
      <c r="J244" s="6"/>
      <c r="K244" s="6"/>
      <c r="L244" s="6"/>
      <c r="M244" s="6"/>
      <c r="N244" s="6"/>
      <c r="O244" s="6"/>
      <c r="P244" s="6"/>
      <c r="Q244" s="6"/>
      <c r="R244" s="6"/>
      <c r="S244" s="6"/>
      <c r="T244" s="6"/>
      <c r="U244" s="6"/>
      <c r="V244" s="6"/>
      <c r="W244" s="6"/>
      <c r="X244" s="6"/>
    </row>
    <row r="245" spans="1:24" ht="15.75" customHeight="1">
      <c r="A245" s="6"/>
      <c r="B245" s="6"/>
      <c r="C245" s="15"/>
      <c r="D245" s="6"/>
      <c r="E245" s="6"/>
      <c r="F245" s="6"/>
      <c r="G245" s="6"/>
      <c r="H245" s="6"/>
      <c r="I245" s="6"/>
      <c r="J245" s="6"/>
      <c r="K245" s="6"/>
      <c r="L245" s="6"/>
      <c r="M245" s="6"/>
      <c r="N245" s="6"/>
      <c r="O245" s="6"/>
      <c r="P245" s="6"/>
      <c r="Q245" s="6"/>
      <c r="R245" s="6"/>
      <c r="S245" s="6"/>
      <c r="T245" s="6"/>
      <c r="U245" s="6"/>
      <c r="V245" s="6"/>
      <c r="W245" s="6"/>
      <c r="X245" s="6"/>
    </row>
    <row r="246" spans="1:24" ht="15.75" customHeight="1">
      <c r="A246" s="6"/>
      <c r="B246" s="6"/>
      <c r="C246" s="15"/>
      <c r="D246" s="6"/>
      <c r="E246" s="6"/>
      <c r="F246" s="6"/>
      <c r="G246" s="6"/>
      <c r="H246" s="6"/>
      <c r="I246" s="6"/>
      <c r="J246" s="6"/>
      <c r="K246" s="6"/>
      <c r="L246" s="6"/>
      <c r="M246" s="6"/>
      <c r="N246" s="6"/>
      <c r="O246" s="6"/>
      <c r="P246" s="6"/>
      <c r="Q246" s="6"/>
      <c r="R246" s="6"/>
      <c r="S246" s="6"/>
      <c r="T246" s="6"/>
      <c r="U246" s="6"/>
      <c r="V246" s="6"/>
      <c r="W246" s="6"/>
      <c r="X246" s="6"/>
    </row>
    <row r="247" spans="1:24" ht="15.75" customHeight="1">
      <c r="A247" s="6"/>
      <c r="B247" s="6"/>
      <c r="C247" s="15"/>
      <c r="D247" s="6"/>
      <c r="E247" s="6"/>
      <c r="F247" s="6"/>
      <c r="G247" s="6"/>
      <c r="H247" s="6"/>
      <c r="I247" s="6"/>
      <c r="J247" s="6"/>
      <c r="K247" s="6"/>
      <c r="L247" s="6"/>
      <c r="M247" s="6"/>
      <c r="N247" s="6"/>
      <c r="O247" s="6"/>
      <c r="P247" s="6"/>
      <c r="Q247" s="6"/>
      <c r="R247" s="6"/>
      <c r="S247" s="6"/>
      <c r="T247" s="6"/>
      <c r="U247" s="6"/>
      <c r="V247" s="6"/>
      <c r="W247" s="6"/>
      <c r="X247" s="6"/>
    </row>
    <row r="248" spans="1:24" ht="15.75" customHeight="1">
      <c r="A248" s="6"/>
      <c r="B248" s="6"/>
      <c r="C248" s="15"/>
      <c r="D248" s="6"/>
      <c r="E248" s="6"/>
      <c r="F248" s="6"/>
      <c r="G248" s="6"/>
      <c r="H248" s="6"/>
      <c r="I248" s="6"/>
      <c r="J248" s="6"/>
      <c r="K248" s="6"/>
      <c r="L248" s="6"/>
      <c r="M248" s="6"/>
      <c r="N248" s="6"/>
      <c r="O248" s="6"/>
      <c r="P248" s="6"/>
      <c r="Q248" s="6"/>
      <c r="R248" s="6"/>
      <c r="S248" s="6"/>
      <c r="T248" s="6"/>
      <c r="U248" s="6"/>
      <c r="V248" s="6"/>
      <c r="W248" s="6"/>
      <c r="X248" s="6"/>
    </row>
    <row r="249" spans="1:24" ht="15.75" customHeight="1">
      <c r="A249" s="6"/>
      <c r="B249" s="6"/>
      <c r="C249" s="15"/>
      <c r="D249" s="6"/>
      <c r="E249" s="6"/>
      <c r="F249" s="6"/>
      <c r="G249" s="6"/>
      <c r="H249" s="6"/>
      <c r="I249" s="6"/>
      <c r="J249" s="6"/>
      <c r="K249" s="6"/>
      <c r="L249" s="6"/>
      <c r="M249" s="6"/>
      <c r="N249" s="6"/>
      <c r="O249" s="6"/>
      <c r="P249" s="6"/>
      <c r="Q249" s="6"/>
      <c r="R249" s="6"/>
      <c r="S249" s="6"/>
      <c r="T249" s="6"/>
      <c r="U249" s="6"/>
      <c r="V249" s="6"/>
      <c r="W249" s="6"/>
      <c r="X249" s="6"/>
    </row>
    <row r="250" spans="1:24" ht="15.75" customHeight="1">
      <c r="A250" s="6"/>
      <c r="B250" s="6"/>
      <c r="C250" s="15"/>
      <c r="D250" s="6"/>
      <c r="E250" s="6"/>
      <c r="F250" s="6"/>
      <c r="G250" s="6"/>
      <c r="H250" s="6"/>
      <c r="I250" s="6"/>
      <c r="J250" s="6"/>
      <c r="K250" s="6"/>
      <c r="L250" s="6"/>
      <c r="M250" s="6"/>
      <c r="N250" s="6"/>
      <c r="O250" s="6"/>
      <c r="P250" s="6"/>
      <c r="Q250" s="6"/>
      <c r="R250" s="6"/>
      <c r="S250" s="6"/>
      <c r="T250" s="6"/>
      <c r="U250" s="6"/>
      <c r="V250" s="6"/>
      <c r="W250" s="6"/>
      <c r="X250" s="6"/>
    </row>
    <row r="251" spans="1:24" ht="15.75" customHeight="1">
      <c r="A251" s="6"/>
      <c r="B251" s="6"/>
      <c r="C251" s="15"/>
      <c r="D251" s="6"/>
      <c r="E251" s="6"/>
      <c r="F251" s="6"/>
      <c r="G251" s="6"/>
      <c r="H251" s="6"/>
      <c r="I251" s="6"/>
      <c r="J251" s="6"/>
      <c r="K251" s="6"/>
      <c r="L251" s="6"/>
      <c r="M251" s="6"/>
      <c r="N251" s="6"/>
      <c r="O251" s="6"/>
      <c r="P251" s="6"/>
      <c r="Q251" s="6"/>
      <c r="R251" s="6"/>
      <c r="S251" s="6"/>
      <c r="T251" s="6"/>
      <c r="U251" s="6"/>
      <c r="V251" s="6"/>
      <c r="W251" s="6"/>
      <c r="X251" s="6"/>
    </row>
    <row r="252" spans="1:24" ht="15.75" customHeight="1">
      <c r="A252" s="6"/>
      <c r="B252" s="6"/>
      <c r="C252" s="15"/>
      <c r="D252" s="6"/>
      <c r="E252" s="6"/>
      <c r="F252" s="6"/>
      <c r="G252" s="6"/>
      <c r="H252" s="6"/>
      <c r="I252" s="6"/>
      <c r="J252" s="6"/>
      <c r="K252" s="6"/>
      <c r="L252" s="6"/>
      <c r="M252" s="6"/>
      <c r="N252" s="6"/>
      <c r="O252" s="6"/>
      <c r="P252" s="6"/>
      <c r="Q252" s="6"/>
      <c r="R252" s="6"/>
      <c r="S252" s="6"/>
      <c r="T252" s="6"/>
      <c r="U252" s="6"/>
      <c r="V252" s="6"/>
      <c r="W252" s="6"/>
      <c r="X252" s="6"/>
    </row>
    <row r="253" spans="1:24" ht="15.75" customHeight="1">
      <c r="A253" s="6"/>
      <c r="B253" s="6"/>
      <c r="C253" s="15"/>
      <c r="D253" s="6"/>
      <c r="E253" s="6"/>
      <c r="F253" s="6"/>
      <c r="G253" s="6"/>
      <c r="H253" s="6"/>
      <c r="I253" s="6"/>
      <c r="J253" s="6"/>
      <c r="K253" s="6"/>
      <c r="L253" s="6"/>
      <c r="M253" s="6"/>
      <c r="N253" s="6"/>
      <c r="O253" s="6"/>
      <c r="P253" s="6"/>
      <c r="Q253" s="6"/>
      <c r="R253" s="6"/>
      <c r="S253" s="6"/>
      <c r="T253" s="6"/>
      <c r="U253" s="6"/>
      <c r="V253" s="6"/>
      <c r="W253" s="6"/>
      <c r="X253" s="6"/>
    </row>
    <row r="254" spans="1:24" ht="15.75" customHeight="1">
      <c r="A254" s="6"/>
      <c r="B254" s="6"/>
      <c r="C254" s="15"/>
      <c r="D254" s="6"/>
      <c r="E254" s="6"/>
      <c r="F254" s="6"/>
      <c r="G254" s="6"/>
      <c r="H254" s="6"/>
      <c r="I254" s="6"/>
      <c r="J254" s="6"/>
      <c r="K254" s="6"/>
      <c r="L254" s="6"/>
      <c r="M254" s="6"/>
      <c r="N254" s="6"/>
      <c r="O254" s="6"/>
      <c r="P254" s="6"/>
      <c r="Q254" s="6"/>
      <c r="R254" s="6"/>
      <c r="S254" s="6"/>
      <c r="T254" s="6"/>
      <c r="U254" s="6"/>
      <c r="V254" s="6"/>
      <c r="W254" s="6"/>
      <c r="X254" s="6"/>
    </row>
    <row r="255" spans="1:24" ht="15.75" customHeight="1">
      <c r="A255" s="6"/>
      <c r="B255" s="6"/>
      <c r="C255" s="15"/>
      <c r="D255" s="6"/>
      <c r="E255" s="6"/>
      <c r="F255" s="6"/>
      <c r="G255" s="6"/>
      <c r="H255" s="6"/>
      <c r="I255" s="6"/>
      <c r="J255" s="6"/>
      <c r="K255" s="6"/>
      <c r="L255" s="6"/>
      <c r="M255" s="6"/>
      <c r="N255" s="6"/>
      <c r="O255" s="6"/>
      <c r="P255" s="6"/>
      <c r="Q255" s="6"/>
      <c r="R255" s="6"/>
      <c r="S255" s="6"/>
      <c r="T255" s="6"/>
      <c r="U255" s="6"/>
      <c r="V255" s="6"/>
      <c r="W255" s="6"/>
      <c r="X255" s="6"/>
    </row>
    <row r="256" spans="1:24" ht="15.75" customHeight="1">
      <c r="A256" s="6"/>
      <c r="B256" s="6"/>
      <c r="C256" s="15"/>
      <c r="D256" s="6"/>
      <c r="E256" s="6"/>
      <c r="F256" s="6"/>
      <c r="G256" s="6"/>
      <c r="H256" s="6"/>
      <c r="I256" s="6"/>
      <c r="J256" s="6"/>
      <c r="K256" s="6"/>
      <c r="L256" s="6"/>
      <c r="M256" s="6"/>
      <c r="N256" s="6"/>
      <c r="O256" s="6"/>
      <c r="P256" s="6"/>
      <c r="Q256" s="6"/>
      <c r="R256" s="6"/>
      <c r="S256" s="6"/>
      <c r="T256" s="6"/>
      <c r="U256" s="6"/>
      <c r="V256" s="6"/>
      <c r="W256" s="6"/>
      <c r="X256" s="6"/>
    </row>
    <row r="257" spans="1:24" ht="15.75" customHeight="1">
      <c r="A257" s="6"/>
      <c r="B257" s="6"/>
      <c r="C257" s="15"/>
      <c r="D257" s="6"/>
      <c r="E257" s="6"/>
      <c r="F257" s="6"/>
      <c r="G257" s="6"/>
      <c r="H257" s="6"/>
      <c r="I257" s="6"/>
      <c r="J257" s="6"/>
      <c r="K257" s="6"/>
      <c r="L257" s="6"/>
      <c r="M257" s="6"/>
      <c r="N257" s="6"/>
      <c r="O257" s="6"/>
      <c r="P257" s="6"/>
      <c r="Q257" s="6"/>
      <c r="R257" s="6"/>
      <c r="S257" s="6"/>
      <c r="T257" s="6"/>
      <c r="U257" s="6"/>
      <c r="V257" s="6"/>
      <c r="W257" s="6"/>
      <c r="X257" s="6"/>
    </row>
    <row r="258" spans="1:24" ht="15.75" customHeight="1">
      <c r="A258" s="6"/>
      <c r="B258" s="6"/>
      <c r="C258" s="15"/>
      <c r="D258" s="6"/>
      <c r="E258" s="6"/>
      <c r="F258" s="6"/>
      <c r="G258" s="6"/>
      <c r="H258" s="6"/>
      <c r="I258" s="6"/>
      <c r="J258" s="6"/>
      <c r="K258" s="6"/>
      <c r="L258" s="6"/>
      <c r="M258" s="6"/>
      <c r="N258" s="6"/>
      <c r="O258" s="6"/>
      <c r="P258" s="6"/>
      <c r="Q258" s="6"/>
      <c r="R258" s="6"/>
      <c r="S258" s="6"/>
      <c r="T258" s="6"/>
      <c r="U258" s="6"/>
      <c r="V258" s="6"/>
      <c r="W258" s="6"/>
      <c r="X258" s="6"/>
    </row>
    <row r="259" spans="1:24" ht="15.75" customHeight="1">
      <c r="A259" s="6"/>
      <c r="B259" s="6"/>
      <c r="C259" s="15"/>
      <c r="D259" s="6"/>
      <c r="E259" s="6"/>
      <c r="F259" s="6"/>
      <c r="G259" s="6"/>
      <c r="H259" s="6"/>
      <c r="I259" s="6"/>
      <c r="J259" s="6"/>
      <c r="K259" s="6"/>
      <c r="L259" s="6"/>
      <c r="M259" s="6"/>
      <c r="N259" s="6"/>
      <c r="O259" s="6"/>
      <c r="P259" s="6"/>
      <c r="Q259" s="6"/>
      <c r="R259" s="6"/>
      <c r="S259" s="6"/>
      <c r="T259" s="6"/>
      <c r="U259" s="6"/>
      <c r="V259" s="6"/>
      <c r="W259" s="6"/>
      <c r="X259" s="6"/>
    </row>
    <row r="260" spans="1:24" ht="15.75" customHeight="1">
      <c r="A260" s="6"/>
      <c r="B260" s="6"/>
      <c r="C260" s="15"/>
      <c r="D260" s="6"/>
      <c r="E260" s="6"/>
      <c r="F260" s="6"/>
      <c r="G260" s="6"/>
      <c r="H260" s="6"/>
      <c r="I260" s="6"/>
      <c r="J260" s="6"/>
      <c r="K260" s="6"/>
      <c r="L260" s="6"/>
      <c r="M260" s="6"/>
      <c r="N260" s="6"/>
      <c r="O260" s="6"/>
      <c r="P260" s="6"/>
      <c r="Q260" s="6"/>
      <c r="R260" s="6"/>
      <c r="S260" s="6"/>
      <c r="T260" s="6"/>
      <c r="U260" s="6"/>
      <c r="V260" s="6"/>
      <c r="W260" s="6"/>
      <c r="X260" s="6"/>
    </row>
    <row r="261" spans="1:24" ht="15.75" customHeight="1">
      <c r="A261" s="6"/>
      <c r="B261" s="6"/>
      <c r="C261" s="15"/>
      <c r="D261" s="6"/>
      <c r="E261" s="6"/>
      <c r="F261" s="6"/>
      <c r="G261" s="6"/>
      <c r="H261" s="6"/>
      <c r="I261" s="6"/>
      <c r="J261" s="6"/>
      <c r="K261" s="6"/>
      <c r="L261" s="6"/>
      <c r="M261" s="6"/>
      <c r="N261" s="6"/>
      <c r="O261" s="6"/>
      <c r="P261" s="6"/>
      <c r="Q261" s="6"/>
      <c r="R261" s="6"/>
      <c r="S261" s="6"/>
      <c r="T261" s="6"/>
      <c r="U261" s="6"/>
      <c r="V261" s="6"/>
      <c r="W261" s="6"/>
      <c r="X261" s="6"/>
    </row>
    <row r="262" spans="1:24" ht="15.75" customHeight="1">
      <c r="A262" s="6"/>
      <c r="B262" s="6"/>
      <c r="C262" s="15"/>
      <c r="D262" s="6"/>
      <c r="E262" s="6"/>
      <c r="F262" s="6"/>
      <c r="G262" s="6"/>
      <c r="H262" s="6"/>
      <c r="I262" s="6"/>
      <c r="J262" s="6"/>
      <c r="K262" s="6"/>
      <c r="L262" s="6"/>
      <c r="M262" s="6"/>
      <c r="N262" s="6"/>
      <c r="O262" s="6"/>
      <c r="P262" s="6"/>
      <c r="Q262" s="6"/>
      <c r="R262" s="6"/>
      <c r="S262" s="6"/>
      <c r="T262" s="6"/>
      <c r="U262" s="6"/>
      <c r="V262" s="6"/>
      <c r="W262" s="6"/>
      <c r="X262" s="6"/>
    </row>
    <row r="263" spans="1:24" ht="15.75" customHeight="1">
      <c r="A263" s="6"/>
      <c r="B263" s="6"/>
      <c r="C263" s="15"/>
      <c r="D263" s="6"/>
      <c r="E263" s="6"/>
      <c r="F263" s="6"/>
      <c r="G263" s="6"/>
      <c r="H263" s="6"/>
      <c r="I263" s="6"/>
      <c r="J263" s="6"/>
      <c r="K263" s="6"/>
      <c r="L263" s="6"/>
      <c r="M263" s="6"/>
      <c r="N263" s="6"/>
      <c r="O263" s="6"/>
      <c r="P263" s="6"/>
      <c r="Q263" s="6"/>
      <c r="R263" s="6"/>
      <c r="S263" s="6"/>
      <c r="T263" s="6"/>
      <c r="U263" s="6"/>
      <c r="V263" s="6"/>
      <c r="W263" s="6"/>
      <c r="X263" s="6"/>
    </row>
    <row r="264" spans="1:24" ht="15.75" customHeight="1">
      <c r="A264" s="6"/>
      <c r="B264" s="6"/>
      <c r="C264" s="15"/>
      <c r="D264" s="6"/>
      <c r="E264" s="6"/>
      <c r="F264" s="6"/>
      <c r="G264" s="6"/>
      <c r="H264" s="6"/>
      <c r="I264" s="6"/>
      <c r="J264" s="6"/>
      <c r="K264" s="6"/>
      <c r="L264" s="6"/>
      <c r="M264" s="6"/>
      <c r="N264" s="6"/>
      <c r="O264" s="6"/>
      <c r="P264" s="6"/>
      <c r="Q264" s="6"/>
      <c r="R264" s="6"/>
      <c r="S264" s="6"/>
      <c r="T264" s="6"/>
      <c r="U264" s="6"/>
      <c r="V264" s="6"/>
      <c r="W264" s="6"/>
      <c r="X264" s="6"/>
    </row>
    <row r="265" spans="1:24" ht="15.75" customHeight="1">
      <c r="A265" s="6"/>
      <c r="B265" s="6"/>
      <c r="C265" s="15"/>
      <c r="D265" s="6"/>
      <c r="E265" s="6"/>
      <c r="F265" s="6"/>
      <c r="G265" s="6"/>
      <c r="H265" s="6"/>
      <c r="I265" s="6"/>
      <c r="J265" s="6"/>
      <c r="K265" s="6"/>
      <c r="L265" s="6"/>
      <c r="M265" s="6"/>
      <c r="N265" s="6"/>
      <c r="O265" s="6"/>
      <c r="P265" s="6"/>
      <c r="Q265" s="6"/>
      <c r="R265" s="6"/>
      <c r="S265" s="6"/>
      <c r="T265" s="6"/>
      <c r="U265" s="6"/>
      <c r="V265" s="6"/>
      <c r="W265" s="6"/>
      <c r="X265" s="6"/>
    </row>
    <row r="266" spans="1:24" ht="15.75" customHeight="1">
      <c r="A266" s="6"/>
      <c r="B266" s="6"/>
      <c r="C266" s="15"/>
      <c r="D266" s="6"/>
      <c r="E266" s="6"/>
      <c r="F266" s="6"/>
      <c r="G266" s="6"/>
      <c r="H266" s="6"/>
      <c r="I266" s="6"/>
      <c r="J266" s="6"/>
      <c r="K266" s="6"/>
      <c r="L266" s="6"/>
      <c r="M266" s="6"/>
      <c r="N266" s="6"/>
      <c r="O266" s="6"/>
      <c r="P266" s="6"/>
      <c r="Q266" s="6"/>
      <c r="R266" s="6"/>
      <c r="S266" s="6"/>
      <c r="T266" s="6"/>
      <c r="U266" s="6"/>
      <c r="V266" s="6"/>
      <c r="W266" s="6"/>
      <c r="X266" s="6"/>
    </row>
    <row r="267" spans="1:24" ht="15.75" customHeight="1">
      <c r="A267" s="6"/>
      <c r="B267" s="6"/>
      <c r="C267" s="15"/>
      <c r="D267" s="6"/>
      <c r="E267" s="6"/>
      <c r="F267" s="6"/>
      <c r="G267" s="6"/>
      <c r="H267" s="6"/>
      <c r="I267" s="6"/>
      <c r="J267" s="6"/>
      <c r="K267" s="6"/>
      <c r="L267" s="6"/>
      <c r="M267" s="6"/>
      <c r="N267" s="6"/>
      <c r="O267" s="6"/>
      <c r="P267" s="6"/>
      <c r="Q267" s="6"/>
      <c r="R267" s="6"/>
      <c r="S267" s="6"/>
      <c r="T267" s="6"/>
      <c r="U267" s="6"/>
      <c r="V267" s="6"/>
      <c r="W267" s="6"/>
      <c r="X267" s="6"/>
    </row>
    <row r="268" spans="1:24" ht="15.75" customHeight="1">
      <c r="A268" s="6"/>
      <c r="B268" s="6"/>
      <c r="C268" s="15"/>
      <c r="D268" s="6"/>
      <c r="E268" s="6"/>
      <c r="F268" s="6"/>
      <c r="G268" s="6"/>
      <c r="H268" s="6"/>
      <c r="I268" s="6"/>
      <c r="J268" s="6"/>
      <c r="K268" s="6"/>
      <c r="L268" s="6"/>
      <c r="M268" s="6"/>
      <c r="N268" s="6"/>
      <c r="O268" s="6"/>
      <c r="P268" s="6"/>
      <c r="Q268" s="6"/>
      <c r="R268" s="6"/>
      <c r="S268" s="6"/>
      <c r="T268" s="6"/>
      <c r="U268" s="6"/>
      <c r="V268" s="6"/>
      <c r="W268" s="6"/>
      <c r="X268" s="6"/>
    </row>
    <row r="269" spans="1:24" ht="15.75" customHeight="1">
      <c r="A269" s="6"/>
      <c r="B269" s="6"/>
      <c r="C269" s="15"/>
      <c r="D269" s="6"/>
      <c r="E269" s="6"/>
      <c r="F269" s="6"/>
      <c r="G269" s="6"/>
      <c r="H269" s="6"/>
      <c r="I269" s="6"/>
      <c r="J269" s="6"/>
      <c r="K269" s="6"/>
      <c r="L269" s="6"/>
      <c r="M269" s="6"/>
      <c r="N269" s="6"/>
      <c r="O269" s="6"/>
      <c r="P269" s="6"/>
      <c r="Q269" s="6"/>
      <c r="R269" s="6"/>
      <c r="S269" s="6"/>
      <c r="T269" s="6"/>
      <c r="U269" s="6"/>
      <c r="V269" s="6"/>
      <c r="W269" s="6"/>
      <c r="X269" s="6"/>
    </row>
    <row r="270" spans="1:24" ht="15.75" customHeight="1">
      <c r="A270" s="6"/>
      <c r="B270" s="6"/>
      <c r="C270" s="15"/>
      <c r="D270" s="6"/>
      <c r="E270" s="6"/>
      <c r="F270" s="6"/>
      <c r="G270" s="6"/>
      <c r="H270" s="6"/>
      <c r="I270" s="6"/>
      <c r="J270" s="6"/>
      <c r="K270" s="6"/>
      <c r="L270" s="6"/>
      <c r="M270" s="6"/>
      <c r="N270" s="6"/>
      <c r="O270" s="6"/>
      <c r="P270" s="6"/>
      <c r="Q270" s="6"/>
      <c r="R270" s="6"/>
      <c r="S270" s="6"/>
      <c r="T270" s="6"/>
      <c r="U270" s="6"/>
      <c r="V270" s="6"/>
      <c r="W270" s="6"/>
      <c r="X270" s="6"/>
    </row>
    <row r="271" spans="1:24" ht="15.75" customHeight="1">
      <c r="A271" s="6"/>
      <c r="B271" s="6"/>
      <c r="C271" s="15"/>
      <c r="D271" s="6"/>
      <c r="E271" s="6"/>
      <c r="F271" s="6"/>
      <c r="G271" s="6"/>
      <c r="H271" s="6"/>
      <c r="I271" s="6"/>
      <c r="J271" s="6"/>
      <c r="K271" s="6"/>
      <c r="L271" s="6"/>
      <c r="M271" s="6"/>
      <c r="N271" s="6"/>
      <c r="O271" s="6"/>
      <c r="P271" s="6"/>
      <c r="Q271" s="6"/>
      <c r="R271" s="6"/>
      <c r="S271" s="6"/>
      <c r="T271" s="6"/>
      <c r="U271" s="6"/>
      <c r="V271" s="6"/>
      <c r="W271" s="6"/>
      <c r="X271" s="6"/>
    </row>
    <row r="272" spans="1:24" ht="15.75" customHeight="1">
      <c r="A272" s="6"/>
      <c r="B272" s="6"/>
      <c r="C272" s="15"/>
      <c r="D272" s="6"/>
      <c r="E272" s="6"/>
      <c r="F272" s="6"/>
      <c r="G272" s="6"/>
      <c r="H272" s="6"/>
      <c r="I272" s="6"/>
      <c r="J272" s="6"/>
      <c r="K272" s="6"/>
      <c r="L272" s="6"/>
      <c r="M272" s="6"/>
      <c r="N272" s="6"/>
      <c r="O272" s="6"/>
      <c r="P272" s="6"/>
      <c r="Q272" s="6"/>
      <c r="R272" s="6"/>
      <c r="S272" s="6"/>
      <c r="T272" s="6"/>
      <c r="U272" s="6"/>
      <c r="V272" s="6"/>
      <c r="W272" s="6"/>
      <c r="X272" s="6"/>
    </row>
    <row r="273" spans="1:24" ht="15.75" customHeight="1">
      <c r="A273" s="6"/>
      <c r="B273" s="6"/>
      <c r="C273" s="15"/>
      <c r="D273" s="6"/>
      <c r="E273" s="6"/>
      <c r="F273" s="6"/>
      <c r="G273" s="6"/>
      <c r="H273" s="6"/>
      <c r="I273" s="6"/>
      <c r="J273" s="6"/>
      <c r="K273" s="6"/>
      <c r="L273" s="6"/>
      <c r="M273" s="6"/>
      <c r="N273" s="6"/>
      <c r="O273" s="6"/>
      <c r="P273" s="6"/>
      <c r="Q273" s="6"/>
      <c r="R273" s="6"/>
      <c r="S273" s="6"/>
      <c r="T273" s="6"/>
      <c r="U273" s="6"/>
      <c r="V273" s="6"/>
      <c r="W273" s="6"/>
      <c r="X273" s="6"/>
    </row>
    <row r="274" spans="1:24" ht="15.75" customHeight="1">
      <c r="A274" s="6"/>
      <c r="B274" s="6"/>
      <c r="C274" s="15"/>
      <c r="D274" s="6"/>
      <c r="E274" s="6"/>
      <c r="F274" s="6"/>
      <c r="G274" s="6"/>
      <c r="H274" s="6"/>
      <c r="I274" s="6"/>
      <c r="J274" s="6"/>
      <c r="K274" s="6"/>
      <c r="L274" s="6"/>
      <c r="M274" s="6"/>
      <c r="N274" s="6"/>
      <c r="O274" s="6"/>
      <c r="P274" s="6"/>
      <c r="Q274" s="6"/>
      <c r="R274" s="6"/>
      <c r="S274" s="6"/>
      <c r="T274" s="6"/>
      <c r="U274" s="6"/>
      <c r="V274" s="6"/>
      <c r="W274" s="6"/>
      <c r="X274" s="6"/>
    </row>
    <row r="275" spans="1:24" ht="15.75" customHeight="1">
      <c r="A275" s="6"/>
      <c r="B275" s="6"/>
      <c r="C275" s="15"/>
      <c r="D275" s="6"/>
      <c r="E275" s="6"/>
      <c r="F275" s="6"/>
      <c r="G275" s="6"/>
      <c r="H275" s="6"/>
      <c r="I275" s="6"/>
      <c r="J275" s="6"/>
      <c r="K275" s="6"/>
      <c r="L275" s="6"/>
      <c r="M275" s="6"/>
      <c r="N275" s="6"/>
      <c r="O275" s="6"/>
      <c r="P275" s="6"/>
      <c r="Q275" s="6"/>
      <c r="R275" s="6"/>
      <c r="S275" s="6"/>
      <c r="T275" s="6"/>
      <c r="U275" s="6"/>
      <c r="V275" s="6"/>
      <c r="W275" s="6"/>
      <c r="X275" s="6"/>
    </row>
    <row r="276" spans="1:24" ht="15.75" customHeight="1">
      <c r="A276" s="6"/>
      <c r="B276" s="6"/>
      <c r="C276" s="15"/>
      <c r="D276" s="6"/>
      <c r="E276" s="6"/>
      <c r="F276" s="6"/>
      <c r="G276" s="6"/>
      <c r="H276" s="6"/>
      <c r="I276" s="6"/>
      <c r="J276" s="6"/>
      <c r="K276" s="6"/>
      <c r="L276" s="6"/>
      <c r="M276" s="6"/>
      <c r="N276" s="6"/>
      <c r="O276" s="6"/>
      <c r="P276" s="6"/>
      <c r="Q276" s="6"/>
      <c r="R276" s="6"/>
      <c r="S276" s="6"/>
      <c r="T276" s="6"/>
      <c r="U276" s="6"/>
      <c r="V276" s="6"/>
      <c r="W276" s="6"/>
      <c r="X276" s="6"/>
    </row>
    <row r="277" spans="1:24" ht="15.75" customHeight="1"/>
    <row r="278" spans="1:24" ht="15.75" customHeight="1"/>
    <row r="279" spans="1:24" ht="15.75" customHeight="1"/>
    <row r="280" spans="1:24" ht="15.75" customHeight="1"/>
    <row r="281" spans="1:24" ht="15.75" customHeight="1"/>
    <row r="282" spans="1:24" ht="15.75" customHeight="1"/>
    <row r="283" spans="1:24" ht="15.75" customHeight="1"/>
    <row r="284" spans="1:24" ht="15.75" customHeight="1"/>
    <row r="285" spans="1:24" ht="15.75" customHeight="1"/>
    <row r="286" spans="1:24" ht="15.75" customHeight="1"/>
    <row r="287" spans="1:24" ht="15.75" customHeight="1"/>
    <row r="288" spans="1:24"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X78"/>
  <hyperlinks>
    <hyperlink ref="N2" r:id="rId1"/>
    <hyperlink ref="O2" r:id="rId2"/>
    <hyperlink ref="P2" r:id="rId3"/>
    <hyperlink ref="O3" r:id="rId4"/>
    <hyperlink ref="P3" r:id="rId5"/>
    <hyperlink ref="N4" r:id="rId6"/>
    <hyperlink ref="O4" r:id="rId7"/>
    <hyperlink ref="P4" r:id="rId8"/>
    <hyperlink ref="O5" r:id="rId9"/>
    <hyperlink ref="P5" r:id="rId10"/>
    <hyperlink ref="N6" r:id="rId11"/>
    <hyperlink ref="O6" r:id="rId12"/>
    <hyperlink ref="P6" r:id="rId13"/>
    <hyperlink ref="N7" r:id="rId14"/>
    <hyperlink ref="O7" r:id="rId15"/>
    <hyperlink ref="P7" r:id="rId16"/>
    <hyperlink ref="N8" r:id="rId17"/>
    <hyperlink ref="O8" r:id="rId18"/>
    <hyperlink ref="O9" r:id="rId19"/>
    <hyperlink ref="P9" r:id="rId20"/>
    <hyperlink ref="O10" r:id="rId21"/>
    <hyperlink ref="P10" r:id="rId22"/>
    <hyperlink ref="O11" r:id="rId23"/>
    <hyperlink ref="O12" r:id="rId24"/>
    <hyperlink ref="O13" r:id="rId25"/>
    <hyperlink ref="O14" r:id="rId26"/>
    <hyperlink ref="O15" r:id="rId27"/>
    <hyperlink ref="O16" r:id="rId28"/>
    <hyperlink ref="N17" r:id="rId29"/>
    <hyperlink ref="O17" r:id="rId30"/>
    <hyperlink ref="P17" r:id="rId31"/>
    <hyperlink ref="O18" r:id="rId32"/>
    <hyperlink ref="O19" r:id="rId33"/>
    <hyperlink ref="O20" r:id="rId34"/>
    <hyperlink ref="O21" r:id="rId35"/>
    <hyperlink ref="O22" r:id="rId36"/>
    <hyperlink ref="O23" r:id="rId37"/>
    <hyperlink ref="O24" r:id="rId38"/>
    <hyperlink ref="O25" r:id="rId39"/>
    <hyperlink ref="N26" r:id="rId40"/>
    <hyperlink ref="O26" r:id="rId41"/>
    <hyperlink ref="N27" r:id="rId42"/>
    <hyperlink ref="O27" r:id="rId43"/>
    <hyperlink ref="N28" r:id="rId44"/>
    <hyperlink ref="O28" r:id="rId45"/>
    <hyperlink ref="P28" r:id="rId46"/>
    <hyperlink ref="N29" r:id="rId47"/>
    <hyperlink ref="O29" r:id="rId48"/>
    <hyperlink ref="P29" r:id="rId49"/>
    <hyperlink ref="O30" r:id="rId50"/>
    <hyperlink ref="O31" r:id="rId51"/>
    <hyperlink ref="O32" r:id="rId52"/>
    <hyperlink ref="O33" r:id="rId53"/>
    <hyperlink ref="O34" r:id="rId54"/>
    <hyperlink ref="O35" r:id="rId55"/>
    <hyperlink ref="O36" r:id="rId56"/>
    <hyperlink ref="N37" r:id="rId57"/>
    <hyperlink ref="O37" r:id="rId58"/>
    <hyperlink ref="P37" r:id="rId59"/>
    <hyperlink ref="O38" r:id="rId60"/>
    <hyperlink ref="O39" r:id="rId61"/>
    <hyperlink ref="N40" r:id="rId62"/>
    <hyperlink ref="O40" r:id="rId63"/>
    <hyperlink ref="N41" r:id="rId64"/>
    <hyperlink ref="O41" r:id="rId65"/>
    <hyperlink ref="A42" r:id="rId66"/>
    <hyperlink ref="N42" r:id="rId67"/>
    <hyperlink ref="O42" r:id="rId68"/>
    <hyperlink ref="N43" r:id="rId69"/>
    <hyperlink ref="O43" r:id="rId70"/>
    <hyperlink ref="O44" r:id="rId71"/>
    <hyperlink ref="O45" r:id="rId72"/>
    <hyperlink ref="O46" r:id="rId73"/>
    <hyperlink ref="O47" r:id="rId74"/>
    <hyperlink ref="O48" r:id="rId75"/>
    <hyperlink ref="O49" r:id="rId76"/>
    <hyperlink ref="O50" r:id="rId77"/>
    <hyperlink ref="O51" r:id="rId78"/>
    <hyperlink ref="O52" r:id="rId79"/>
    <hyperlink ref="N53" r:id="rId80"/>
    <hyperlink ref="O53" r:id="rId81"/>
    <hyperlink ref="P53" r:id="rId82"/>
    <hyperlink ref="O54" r:id="rId83"/>
    <hyperlink ref="O55" r:id="rId84"/>
    <hyperlink ref="O56" r:id="rId85"/>
    <hyperlink ref="O57" r:id="rId86"/>
    <hyperlink ref="N58" r:id="rId87"/>
    <hyperlink ref="O58" r:id="rId88"/>
    <hyperlink ref="N59" r:id="rId89"/>
    <hyperlink ref="O59" r:id="rId90"/>
    <hyperlink ref="N60" r:id="rId91"/>
    <hyperlink ref="O60" r:id="rId92"/>
    <hyperlink ref="N61" r:id="rId93"/>
    <hyperlink ref="O61" r:id="rId94"/>
    <hyperlink ref="O62" r:id="rId95"/>
    <hyperlink ref="O63" r:id="rId96"/>
    <hyperlink ref="O64" r:id="rId97"/>
    <hyperlink ref="O65" r:id="rId98"/>
    <hyperlink ref="O66" r:id="rId99"/>
    <hyperlink ref="O67" r:id="rId100"/>
    <hyperlink ref="N77" r:id="rId101"/>
    <hyperlink ref="O77" r:id="rId102"/>
    <hyperlink ref="N78" r:id="rId10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cp:lastModifiedBy>
  <dcterms:modified xsi:type="dcterms:W3CDTF">2020-06-17T11:23:23Z</dcterms:modified>
</cp:coreProperties>
</file>